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6004"/>
  <workbookPr autoCompressPictures="0"/>
  <bookViews>
    <workbookView xWindow="-840" yWindow="-460" windowWidth="28800" windowHeight="18000" tabRatio="750" activeTab="3"/>
  </bookViews>
  <sheets>
    <sheet name="Overview" sheetId="10" r:id="rId1"/>
    <sheet name="Azimuth" sheetId="8" r:id="rId2"/>
    <sheet name="Hardt Electric" sheetId="6" r:id="rId3"/>
    <sheet name="Hecate" sheetId="5" r:id="rId4"/>
    <sheet name="Microgrid" sheetId="4" r:id="rId5"/>
    <sheet name="Ruyle" sheetId="3" r:id="rId6"/>
    <sheet name="SoCore Energy" sheetId="2" r:id="rId7"/>
    <sheet name="SolarCity" sheetId="9" r:id="rId8"/>
    <sheet name="Solar Power &amp; Light" sheetId="7" r:id="rId9"/>
    <sheet name="Solar Solutions" sheetId="1" r:id="rId10"/>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0" l="1"/>
  <c r="I51" i="9"/>
  <c r="E51" i="9"/>
  <c r="B51" i="9"/>
  <c r="I50" i="9"/>
  <c r="E50" i="9"/>
  <c r="B50" i="9"/>
  <c r="I49" i="9"/>
  <c r="E49" i="9"/>
  <c r="B49" i="9"/>
  <c r="W34" i="9"/>
  <c r="V34" i="9"/>
  <c r="B28" i="8"/>
  <c r="V34" i="8"/>
  <c r="U34" i="8"/>
  <c r="G27" i="8"/>
  <c r="B27" i="8"/>
  <c r="G26" i="8"/>
  <c r="B26" i="8"/>
  <c r="G25" i="8"/>
  <c r="B25" i="8"/>
  <c r="C15" i="8"/>
  <c r="G27" i="7"/>
  <c r="G26" i="7"/>
  <c r="B27" i="7"/>
  <c r="B26" i="7"/>
  <c r="B25" i="7"/>
  <c r="W34" i="7"/>
  <c r="V34" i="7"/>
  <c r="G25" i="7"/>
  <c r="C15" i="7"/>
  <c r="U34" i="6"/>
  <c r="T34" i="6"/>
  <c r="W34" i="5"/>
  <c r="V34" i="5"/>
  <c r="G25" i="5"/>
  <c r="F25" i="5"/>
  <c r="B25" i="5"/>
  <c r="C15" i="5"/>
  <c r="G25" i="4"/>
  <c r="G26" i="4"/>
  <c r="F25" i="4"/>
  <c r="B27" i="4"/>
  <c r="B26" i="4"/>
  <c r="B25" i="4"/>
  <c r="C15" i="4"/>
  <c r="W34" i="4"/>
  <c r="V34" i="4"/>
  <c r="W34" i="3"/>
  <c r="V34" i="3"/>
  <c r="W34" i="2"/>
  <c r="V34" i="2"/>
  <c r="W34" i="1"/>
  <c r="V34" i="1"/>
</calcChain>
</file>

<file path=xl/sharedStrings.xml><?xml version="1.0" encoding="utf-8"?>
<sst xmlns="http://schemas.openxmlformats.org/spreadsheetml/2006/main" count="1207" uniqueCount="303">
  <si>
    <t>Firm</t>
  </si>
  <si>
    <t>Score</t>
  </si>
  <si>
    <t>Recommendation</t>
  </si>
  <si>
    <t>100 / 100</t>
  </si>
  <si>
    <t>Qualified.  No reservations.</t>
  </si>
  <si>
    <t>Hardt Elecrtic</t>
  </si>
  <si>
    <t>45 / 100</t>
  </si>
  <si>
    <t>Not qualified.</t>
  </si>
  <si>
    <t>Hecate Energy</t>
  </si>
  <si>
    <t>Microgrid</t>
  </si>
  <si>
    <t>Ruyle Mechanical</t>
  </si>
  <si>
    <t>55 / 100</t>
  </si>
  <si>
    <t>Qualified.  Recommend size/volume restrictions</t>
  </si>
  <si>
    <t>SoCore Energy</t>
  </si>
  <si>
    <t>SolarCity</t>
  </si>
  <si>
    <t>Solar Power &amp; Light</t>
  </si>
  <si>
    <t>85 / 100</t>
  </si>
  <si>
    <t>Solar Solutions</t>
  </si>
  <si>
    <t>Team Name:</t>
  </si>
  <si>
    <t>Scoring Language from RFQ</t>
  </si>
  <si>
    <t>Max Points</t>
  </si>
  <si>
    <t>Azimuth Energy</t>
  </si>
  <si>
    <t xml:space="preserve">Licensing and Certifications (20 points).  Offerors must either: 1) currently certified by the Illinois Commerce Commission as a provider of Distributed Generation Services; or 2) have submitted the application for Distributed Generation certification by the Illinois Commerce Commission by the date of their response to this RFQ.   Offeror’s submittals should provide documentation that clearly identifies the Offeror’s status with the Illinois Commerce Commission.   This element of the evaluation will be worth up to twenty (20) points. </t>
  </si>
  <si>
    <t>General</t>
  </si>
  <si>
    <t>The project team is made up of a prime Azimuth Energy (Development, Design, Mgmt), Propper Construction Services (INstallation), Aschinger Electric (Installation) and Sol Systems (Finance).  The firms are from within the region and have installed projects together over the past 5 years.</t>
  </si>
  <si>
    <t>Team Members</t>
  </si>
  <si>
    <t>Company Name</t>
  </si>
  <si>
    <t>Role</t>
  </si>
  <si>
    <t>Location</t>
  </si>
  <si>
    <t>Size</t>
  </si>
  <si>
    <t>Designations</t>
  </si>
  <si>
    <t>Prime, Engineering</t>
  </si>
  <si>
    <t>St. Louis</t>
  </si>
  <si>
    <t>400 projects</t>
  </si>
  <si>
    <t>Professional Engineer</t>
  </si>
  <si>
    <t>Offeror’s submittals must convey the technical capabilities of the firm, its staff, and partners (if any).  Resumes of the management, operations, and financial staff that will be involved in any project for a Municipal Partner should be provided.  The submission should demonstrate the Offeror’s ability to manage multiple projects with concurrent construction timelines.  This element of the evaluation will be worth up to twenty (20) points.</t>
  </si>
  <si>
    <t>Propper Construction</t>
  </si>
  <si>
    <t>Installation</t>
  </si>
  <si>
    <t>$400 million</t>
  </si>
  <si>
    <t>Aschinger Electric</t>
  </si>
  <si>
    <t>Sol Systems</t>
  </si>
  <si>
    <t>Finance</t>
  </si>
  <si>
    <t>San Francisco</t>
  </si>
  <si>
    <t>$550 million in assets</t>
  </si>
  <si>
    <t>Primary Contact:</t>
  </si>
  <si>
    <t>Troy Libbra</t>
  </si>
  <si>
    <t>Proposed Changes to PV Design Specifications</t>
  </si>
  <si>
    <t>The firm proposed no changes to the specifications that were included in Attachment A of the RFQ.</t>
  </si>
  <si>
    <t xml:space="preserve">The Offeror will be evaluated based on its financial stability and ability to provide timely financing.  Offerors should address in detail their range of funding options for the project as well as their prior experience with any proposed financing partners on comparable projects.  Offerors should detail why their project financing approaches would offer the best value.  Additionally, Offeror’s should note that the Municipal Partners anticipate that potential revenues resulting from the sale of Solar Renewable Energy Credits generated by the project (either through transactions with the Illinois Power Agency or some other counterparty) will be necessary to enable an affordable financeable package.  This element of the evaluation is worth thirty (30) points. </t>
  </si>
  <si>
    <t>Proposed Changes to Terms and Conditions</t>
  </si>
  <si>
    <t>The firm submited their own form of Contract for consideration</t>
  </si>
  <si>
    <t>Disclosure Forms</t>
  </si>
  <si>
    <t>Part I.</t>
  </si>
  <si>
    <t>Inc. State</t>
  </si>
  <si>
    <t>Inc. Date</t>
  </si>
  <si>
    <t>MO</t>
  </si>
  <si>
    <t>Offerors will be evaluated based on their demonstrated experience in developing solar energy projects to full operation.  In addition, Offerors will be evaluated on the demonstrated experience of the team’s senior management personnel in structuring such projects and bringing such projects into commercial operations on time.  If the Offeror is a team or joint venture of multiple companies, the Evaluation Panel will consider the experience of each member of the team or joint venture in light of their role in the proposed team or joint venture.  This element of the evaluation is worth thirty (30) points.</t>
  </si>
  <si>
    <t>CA</t>
  </si>
  <si>
    <t>Part II.</t>
  </si>
  <si>
    <t>Project Name</t>
  </si>
  <si>
    <t># Projects</t>
  </si>
  <si>
    <t>kW-DC</t>
  </si>
  <si>
    <t>Financing Type</t>
  </si>
  <si>
    <t>References</t>
  </si>
  <si>
    <t>Prairie Power, Inc.</t>
  </si>
  <si>
    <t>3rd Party Lease</t>
  </si>
  <si>
    <t>Yes</t>
  </si>
  <si>
    <t>Sppon River Electric Cooperative</t>
  </si>
  <si>
    <t>Columbia Water &amp; Light</t>
  </si>
  <si>
    <t>Owner financed</t>
  </si>
  <si>
    <t>Illinois Inst. Technology</t>
  </si>
  <si>
    <t>Clayton Public School District</t>
  </si>
  <si>
    <t>Lease</t>
  </si>
  <si>
    <t>TOTALS</t>
  </si>
  <si>
    <t>License Holder</t>
  </si>
  <si>
    <t>Number</t>
  </si>
  <si>
    <t>Comments</t>
  </si>
  <si>
    <t>Comments:</t>
  </si>
  <si>
    <t>TGC074621</t>
  </si>
  <si>
    <t>General Contractor's License</t>
  </si>
  <si>
    <t>This firms on the propsal team have been developing solar projects in the region for five years.  Based on the projects cited, it appears that Azimuth provides a very high level of engineering quality and management expertise across its portfolio.  Additionally, the prime brings three separate financial firms to the process to ensure a high level of flexibility in project financing.  Recommend qualifying the team without reservations.</t>
  </si>
  <si>
    <t>14-0525</t>
  </si>
  <si>
    <t>Distributed generation installer</t>
  </si>
  <si>
    <t>All other requirments</t>
  </si>
  <si>
    <t>Yes/No</t>
  </si>
  <si>
    <t>Public sector clients</t>
  </si>
  <si>
    <t>5 Years experience</t>
  </si>
  <si>
    <t>3 operational systems</t>
  </si>
  <si>
    <t>3 O&amp;M Projects</t>
  </si>
  <si>
    <t>Part III.</t>
  </si>
  <si>
    <t>Financial Partner</t>
  </si>
  <si>
    <t>US Bank</t>
  </si>
  <si>
    <t>Blue Wave Capital</t>
  </si>
  <si>
    <t>Type</t>
  </si>
  <si>
    <t>Prime Firm</t>
  </si>
  <si>
    <t>KIPP (non-profit)</t>
  </si>
  <si>
    <t>Solar</t>
  </si>
  <si>
    <t>PPA</t>
  </si>
  <si>
    <t>Endicott College</t>
  </si>
  <si>
    <t>Corbin Russwin</t>
  </si>
  <si>
    <t>5 PPA's with $3 million</t>
  </si>
  <si>
    <t>Part IV.</t>
  </si>
  <si>
    <t>Prior Experience</t>
  </si>
  <si>
    <t>Comment</t>
  </si>
  <si>
    <t>Has prime defaulted</t>
  </si>
  <si>
    <t>No</t>
  </si>
  <si>
    <t>Surety claims in 5 years</t>
  </si>
  <si>
    <t>Rated as 'ineligible'</t>
  </si>
  <si>
    <t>Criminal convictions</t>
  </si>
  <si>
    <t>Guilty in a civil suit</t>
  </si>
  <si>
    <t>Construction criminal conviction</t>
  </si>
  <si>
    <t>Fraud convictions</t>
  </si>
  <si>
    <t>Action</t>
  </si>
  <si>
    <t>Signed Certification</t>
  </si>
  <si>
    <t>Hardt Electric</t>
  </si>
  <si>
    <t xml:space="preserve">The project team is comprised of PositivEnergy Practice, Hardt Electric, Taylor Electric Company, and NECA ECAP.  While Hardt Electric is listed as the prime, it appears that PositivEnergy has most of the solar design experience and porject responsibility.  </t>
  </si>
  <si>
    <t>Hardt Electric, Inc.</t>
  </si>
  <si>
    <t>Installer</t>
  </si>
  <si>
    <t>Chicago</t>
  </si>
  <si>
    <t>IBEW Elect Engineers</t>
  </si>
  <si>
    <t>PositivEnergy</t>
  </si>
  <si>
    <t>Design</t>
  </si>
  <si>
    <t>Washington, IL</t>
  </si>
  <si>
    <t>Taylor Electric</t>
  </si>
  <si>
    <t>Chicago, IL</t>
  </si>
  <si>
    <t>MBE</t>
  </si>
  <si>
    <t>NECA ECAP</t>
  </si>
  <si>
    <t>Palo Alto, CA</t>
  </si>
  <si>
    <t>Peter Hardt</t>
  </si>
  <si>
    <t>The firm inproposed no changes to the form of Contract included in the RFQ.</t>
  </si>
  <si>
    <t>No disclosure form was submitted</t>
  </si>
  <si>
    <t>14-0417</t>
  </si>
  <si>
    <t>Distrbuted generation certification from the ICC</t>
  </si>
  <si>
    <t>The respondent failed to submit any of the requested forms and instead submitted the marekting matrkerials from each frim.  While some of the partner firms appear to have some experieince in solar pv design (PositivEnergy) and installations (Hardt Electric), I cannot ascertain how the firms have handled financing or O&amp;M.  Recommend rejecting this team from consideration.</t>
  </si>
  <si>
    <t>NECA E-CAP</t>
  </si>
  <si>
    <t>None cited</t>
  </si>
  <si>
    <t>The project team is made up of a prime (Hecate), that reports singnificant experience in renewables as well as natural gas fired generation.  The firm evidenced grid-scale projects internationally, and no less than 15 PPAs in 2014 and 2015.  The firm is developing one of the largest solar PV arrays in north amica for the City fo Austin, TX.</t>
  </si>
  <si>
    <t>Prime, Design, Mgmt</t>
  </si>
  <si>
    <t>Nashville, TN</t>
  </si>
  <si>
    <t>Matt Hennessey</t>
  </si>
  <si>
    <t>Georgia Power</t>
  </si>
  <si>
    <t>National Grid</t>
  </si>
  <si>
    <t>Vineland Muni Utility</t>
  </si>
  <si>
    <t>LA Dept of Water &amp; Power</t>
  </si>
  <si>
    <t>CPS Energy - Muni Utility</t>
  </si>
  <si>
    <t>Hecate</t>
  </si>
  <si>
    <t>-</t>
  </si>
  <si>
    <t>In process for Illinois DG certification</t>
  </si>
  <si>
    <t>This firm has extensive experience in the renewable and standard power inductries.  It appears that much of their experience is with government or utility couterparties.  Additionally, the firm shows demonstrated ability to secure financing for projects.  Recommend qualifying the team without reservations.</t>
  </si>
  <si>
    <t>DE Shaw</t>
  </si>
  <si>
    <t>Bank of North Georgia</t>
  </si>
  <si>
    <t>National Grid (DE Shaw)</t>
  </si>
  <si>
    <t>Georgia Power (Bank of N. Georgia)</t>
  </si>
  <si>
    <t>Microgrid Energy</t>
  </si>
  <si>
    <t>The project team is made up of a prime (Microgrid Energy), and two additional firms - SunEdison and Continental Energy Solutions.  The firms are well-known in the renewable energy field nationally.</t>
  </si>
  <si>
    <t>St. Louis, MO</t>
  </si>
  <si>
    <t>NABCEP certified</t>
  </si>
  <si>
    <t>SunEdison</t>
  </si>
  <si>
    <t>Finance, O&amp;M</t>
  </si>
  <si>
    <t>Belmont, CA</t>
  </si>
  <si>
    <t>3.5 GW portfolio</t>
  </si>
  <si>
    <t>Continental Electrical Const.</t>
  </si>
  <si>
    <t>Oak Brook, IL</t>
  </si>
  <si>
    <t>Licensed Electrician</t>
  </si>
  <si>
    <t>Will Kenworthy</t>
  </si>
  <si>
    <t>WI</t>
  </si>
  <si>
    <t>MN</t>
  </si>
  <si>
    <t>Installer, O&amp;M</t>
  </si>
  <si>
    <t>Joliet Oncology</t>
  </si>
  <si>
    <t>EPC</t>
  </si>
  <si>
    <t>Lake Land College</t>
  </si>
  <si>
    <t>Ft. Riley - Kansas</t>
  </si>
  <si>
    <t>Microgrid - Install</t>
  </si>
  <si>
    <t>IKEA - Schaumburg</t>
  </si>
  <si>
    <t>Continental - Install</t>
  </si>
  <si>
    <t>IKEA - Bolingbrook</t>
  </si>
  <si>
    <t>Continental Electrical</t>
  </si>
  <si>
    <t>ECC10655</t>
  </si>
  <si>
    <t>Electrical Contractor/Installer</t>
  </si>
  <si>
    <t>These are leading firms in the region and can provide statewide coverage as well as size variance (small to large).  The firms have workeed with each other which miniimizes rosk for the Dstrocts.  Robust data and materials concerning their approaches and technology platforms.  Recommend qualifying the team without reservations.</t>
  </si>
  <si>
    <t>13-0601</t>
  </si>
  <si>
    <t>Univ of Maryland Eastern Shore</t>
  </si>
  <si>
    <t>2224 kW</t>
  </si>
  <si>
    <t>Montgomery County Schools</t>
  </si>
  <si>
    <t>1100 kW</t>
  </si>
  <si>
    <t>City of New Bedford</t>
  </si>
  <si>
    <t>No, but finacing party has and prime has +PPA</t>
  </si>
  <si>
    <t xml:space="preserve">Ruyle Mechanical </t>
  </si>
  <si>
    <t>The project team is made up of a three firms from Central Illinois that appear to have some familiarity and past work experience.</t>
  </si>
  <si>
    <t>Ruyle Mechanical Services</t>
  </si>
  <si>
    <t>Peoria, IL</t>
  </si>
  <si>
    <t>70 employees</t>
  </si>
  <si>
    <t>Elect/Mech Engineers</t>
  </si>
  <si>
    <t>Hawk Energy Solutions</t>
  </si>
  <si>
    <t>Developer</t>
  </si>
  <si>
    <t>5 employees</t>
  </si>
  <si>
    <t>Hunt Electric</t>
  </si>
  <si>
    <t>Kiersten Sheets</t>
  </si>
  <si>
    <t>The firm indicates that it will submit its own form of Contract for consideration</t>
  </si>
  <si>
    <t>Ruyle Mechanical Services, Inc</t>
  </si>
  <si>
    <t>IL</t>
  </si>
  <si>
    <t>Village Power Finance</t>
  </si>
  <si>
    <t>Financing</t>
  </si>
  <si>
    <t>First Mennonite Church - Urbana</t>
  </si>
  <si>
    <t>Grant and EPC</t>
  </si>
  <si>
    <t>Deer Creek WWTF</t>
  </si>
  <si>
    <t>Dfelician Sisters of NA</t>
  </si>
  <si>
    <t>14-0096</t>
  </si>
  <si>
    <t>Partners are also licensed by the ICC</t>
  </si>
  <si>
    <t>The firm's track record demonstrates expereince in smaller scale projects.  Additionally, the firms do not appear to have a significant track record in terms of the number of projects.  However, one team member has booked a significant amount of solar PV contracting with a regional customer under a PPA structure, and the primary firm has a functional electrical and mechnical engineering department.   Recommend provisional approval of the firm for bidding on small projects only, limits to be established by the Districts.</t>
  </si>
  <si>
    <t>The team claims aggregated experience of 5 years</t>
  </si>
  <si>
    <t>While the prime does not, the team does meet the req.</t>
  </si>
  <si>
    <t>No experience among tema members</t>
  </si>
  <si>
    <t>Power Village Finance, Inc.</t>
  </si>
  <si>
    <t>The project team is made up of a prime (SoCore), that will bid out installation services.  The firm is headquartered in Chicago and has executed over 140 power purchase agreements.  The firm has completed over 257 solar installations in 17 states since 2008.</t>
  </si>
  <si>
    <t>Prime, Design, Finance</t>
  </si>
  <si>
    <t>Carmel, IN</t>
  </si>
  <si>
    <t>$800 million</t>
  </si>
  <si>
    <t>Faith Technologies</t>
  </si>
  <si>
    <t>Menasha, WI</t>
  </si>
  <si>
    <t>St. Paul, MN</t>
  </si>
  <si>
    <t>HyPower</t>
  </si>
  <si>
    <t>Ft. Lauderdale, FL</t>
  </si>
  <si>
    <t>Tim Poltz</t>
  </si>
  <si>
    <t>SoCore Energy, LLC</t>
  </si>
  <si>
    <t>Project lead, Design, Finance</t>
  </si>
  <si>
    <t>FL</t>
  </si>
  <si>
    <t>City of Evanston</t>
  </si>
  <si>
    <t>Engineer, Procure, Construct</t>
  </si>
  <si>
    <t>FedEx Ground</t>
  </si>
  <si>
    <t>Power Purchase Agreement</t>
  </si>
  <si>
    <t>The firm's track record of developing multiple solar PV assets located in the public and private sector indicates a high level of organizational capability.  Additionally, the firm's ability to access different contractors and financial partners would be of value for the public sector entities that are interested in developing multiple financial options.  Recommend approving this vendor without conditions.</t>
  </si>
  <si>
    <t>Rabobank</t>
  </si>
  <si>
    <t>25.3 kW</t>
  </si>
  <si>
    <t>SoCore</t>
  </si>
  <si>
    <t>Self</t>
  </si>
  <si>
    <t>City of Uma, AZ</t>
  </si>
  <si>
    <t>867.6 kW</t>
  </si>
  <si>
    <t>Indianapolis Airport - Phase 2</t>
  </si>
  <si>
    <t>1124.2 kW</t>
  </si>
  <si>
    <t>SolarCity Corporation</t>
  </si>
  <si>
    <t xml:space="preserve">SolarCity has over 2,000 commercial and government customers nationwide as of the end of Q3 2015.  In 2014 and through the first half of 2015, SolarCity was the largest solar developer and installer in the country for both commercial and residential market segments, according to GreenTech Media’s PV Leaderboard. </t>
  </si>
  <si>
    <t>All</t>
  </si>
  <si>
    <t>San Mateo, CA</t>
  </si>
  <si>
    <t>14,000 employees</t>
  </si>
  <si>
    <t>Sean Price</t>
  </si>
  <si>
    <t>The firm submitted their own form of Contract for consideration</t>
  </si>
  <si>
    <t>Queen Anne's County, MD</t>
  </si>
  <si>
    <t>City of Sacramento, CA</t>
  </si>
  <si>
    <t>City of Chandler, AZ</t>
  </si>
  <si>
    <t>PPA and Lease</t>
  </si>
  <si>
    <t>City of Brentwood, CA</t>
  </si>
  <si>
    <t>Boulder Valley School District</t>
  </si>
  <si>
    <t>15-0052</t>
  </si>
  <si>
    <t>Distributed Generation certification by ICC</t>
  </si>
  <si>
    <t>The firm is one of, if not the largest developered in the commercial solar market nationally.   With a strong supply chain and financial resources, SolarCity should be able to force efficiencies into the project development and pricing process for the District.  The firm may not be willing to bend during negotiations, but they will be a valuable addition ot the bidder pool.  Recommend approving this vendor without conditions.</t>
  </si>
  <si>
    <t>Bank of America - Merrill Lynch</t>
  </si>
  <si>
    <t>US Bancorp</t>
  </si>
  <si>
    <t>Credit Suisse</t>
  </si>
  <si>
    <t>The project team is made up of a prime Solar Power &amp; Light (Development and Financing), Convergence (Design/Engineering, PM) and Continental Electric (Installation).  The firms are local and present experience and assets in the regional market and have worked with each other  on past projects.</t>
  </si>
  <si>
    <t>Solar Power &amp; Light, LLC</t>
  </si>
  <si>
    <t>Prime, Dev &amp; Finance</t>
  </si>
  <si>
    <t>Miamisburg, OH</t>
  </si>
  <si>
    <t>Convergence Energy, LLC</t>
  </si>
  <si>
    <t>PM, Design, Engineering</t>
  </si>
  <si>
    <t>Lake Geneva, WI</t>
  </si>
  <si>
    <t>Brent Boyd</t>
  </si>
  <si>
    <t>OH</t>
  </si>
  <si>
    <t>Mississinawa Valley HS</t>
  </si>
  <si>
    <t>City of Cincinnati</t>
  </si>
  <si>
    <t>Delavan, WI</t>
  </si>
  <si>
    <t>ECP</t>
  </si>
  <si>
    <t>This firms on the propsal team have strong backgrounds in the local solar PV markets.  Additionally, the prime brings considerable financial resources to the table with regard to alternative financing.  There is no telling how much bandwidth the firms have in the event they move forward with work for the Districts.  Recommend qualifying the team without reservations.</t>
  </si>
  <si>
    <t>Antioch College</t>
  </si>
  <si>
    <t>The project team is made up of three separate firms (Telamon, General Energy Solutions, and Morton Solar).  The firms have worked on solar PV projects together in the past.</t>
  </si>
  <si>
    <t>Telamon Corporation</t>
  </si>
  <si>
    <t>Prime</t>
  </si>
  <si>
    <t>General Energy Solutions</t>
  </si>
  <si>
    <t>Supplier, Finance</t>
  </si>
  <si>
    <t>Anaheim, CA</t>
  </si>
  <si>
    <t>$156 million in installs</t>
  </si>
  <si>
    <t>Morton Solar</t>
  </si>
  <si>
    <t>Evansville, IN</t>
  </si>
  <si>
    <t>Vincent Liu</t>
  </si>
  <si>
    <t>Tealmon Corporation</t>
  </si>
  <si>
    <t>The firm proposed no changes to the propsoed terms and conditions</t>
  </si>
  <si>
    <t>IN</t>
  </si>
  <si>
    <t>Project lead</t>
  </si>
  <si>
    <t>Morton  Solar</t>
  </si>
  <si>
    <t>GES, USA</t>
  </si>
  <si>
    <t>Finance, Design, O&amp;M</t>
  </si>
  <si>
    <t>Indianapolis Airport</t>
  </si>
  <si>
    <t>City of Columbis, OH</t>
  </si>
  <si>
    <t>Richardsville Elementary</t>
  </si>
  <si>
    <t>13-0615</t>
  </si>
  <si>
    <t>The firm's track record of developing and owning solar PV as+N26sets located at the Indianapolis Airport indicates a high level of capability.  Additionally, the firm's background with PPA's indicates that they are familiar with alternative financial instruments as well as traditional EPC contracting.  However, the response does not provide a high level of detail with regard to the firm's approach to develping projects, and there may be some risk if the prime contractor were to lose its traditional financial partners.  In light of this, I recommend a provisional acceptance of the vendor subject to the firm's performance in the next round of the RFP process.</t>
  </si>
  <si>
    <t>Indianapolis Airport - Phase 1</t>
  </si>
  <si>
    <t>12.5 MW</t>
  </si>
  <si>
    <t>Telamon</t>
  </si>
  <si>
    <t>GES</t>
  </si>
  <si>
    <t>1.2 MW</t>
  </si>
  <si>
    <t>7.5 MW</t>
  </si>
  <si>
    <t>Has over $45 million in PPA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</si>
</sst>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b/>
      <sz val="9"/>
      <color theme="1"/>
      <name val="Calibri"/>
      <family val="2"/>
      <scheme val="minor"/>
    </font>
    <font>
      <sz val="8"/>
      <name val="Calibri"/>
      <family val="2"/>
      <scheme val="minor"/>
    </font>
    <font>
      <u/>
      <sz val="11"/>
      <color theme="1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3"/>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6" fillId="0" borderId="0" applyNumberFormat="0" applyFill="0" applyBorder="0" applyAlignment="0" applyProtection="0"/>
  </cellStyleXfs>
  <cellXfs count="103">
    <xf numFmtId="0" fontId="0" fillId="0" borderId="0" xfId="0"/>
    <xf numFmtId="0" fontId="1" fillId="0" borderId="0" xfId="0" applyFont="1" applyAlignment="1">
      <alignment horizontal="center"/>
    </xf>
    <xf numFmtId="0" fontId="0" fillId="0" borderId="0" xfId="0" applyAlignment="1">
      <alignment horizontal="center"/>
    </xf>
    <xf numFmtId="0" fontId="4" fillId="2" borderId="0" xfId="0" applyFont="1" applyFill="1" applyBorder="1"/>
    <xf numFmtId="0" fontId="3" fillId="2" borderId="0" xfId="0" applyFont="1" applyFill="1" applyBorder="1"/>
    <xf numFmtId="0" fontId="3" fillId="0" borderId="0" xfId="0" applyFont="1" applyBorder="1"/>
    <xf numFmtId="0" fontId="3" fillId="4" borderId="0" xfId="0" applyFont="1" applyFill="1" applyBorder="1" applyAlignment="1">
      <alignment horizontal="center"/>
    </xf>
    <xf numFmtId="0" fontId="3" fillId="5" borderId="0" xfId="0" applyFont="1" applyFill="1" applyBorder="1" applyAlignment="1">
      <alignment horizontal="center"/>
    </xf>
    <xf numFmtId="0" fontId="3" fillId="2" borderId="0" xfId="0" applyFont="1" applyFill="1" applyBorder="1" applyAlignment="1"/>
    <xf numFmtId="0" fontId="4" fillId="4" borderId="0" xfId="0" applyFont="1" applyFill="1" applyBorder="1" applyAlignment="1">
      <alignment horizontal="center"/>
    </xf>
    <xf numFmtId="0" fontId="4" fillId="4" borderId="0" xfId="0" applyFont="1" applyFill="1" applyBorder="1"/>
    <xf numFmtId="0" fontId="3" fillId="0" borderId="0" xfId="0" applyFont="1" applyBorder="1" applyAlignment="1">
      <alignment horizontal="center"/>
    </xf>
    <xf numFmtId="0" fontId="3" fillId="5" borderId="0" xfId="0" applyFont="1" applyFill="1" applyBorder="1"/>
    <xf numFmtId="0" fontId="0" fillId="5" borderId="0" xfId="0" applyFont="1" applyFill="1" applyBorder="1" applyAlignment="1">
      <alignment horizontal="center"/>
    </xf>
    <xf numFmtId="0" fontId="0" fillId="5" borderId="0" xfId="0" applyFill="1" applyBorder="1" applyAlignment="1">
      <alignment horizontal="center"/>
    </xf>
    <xf numFmtId="0" fontId="3" fillId="5" borderId="0" xfId="0" applyFont="1" applyFill="1" applyBorder="1" applyAlignment="1"/>
    <xf numFmtId="0" fontId="4" fillId="6" borderId="0" xfId="0" applyFont="1" applyFill="1" applyBorder="1"/>
    <xf numFmtId="0" fontId="4" fillId="5" borderId="0" xfId="0" applyFont="1" applyFill="1" applyBorder="1" applyAlignment="1">
      <alignment horizontal="center"/>
    </xf>
    <xf numFmtId="0" fontId="3" fillId="3" borderId="0" xfId="0" applyFont="1" applyFill="1" applyBorder="1"/>
    <xf numFmtId="0" fontId="3" fillId="3" borderId="0" xfId="0" applyFont="1" applyFill="1" applyBorder="1" applyAlignment="1">
      <alignment horizontal="center"/>
    </xf>
    <xf numFmtId="0" fontId="3" fillId="3" borderId="0" xfId="0" applyFont="1" applyFill="1" applyBorder="1" applyAlignment="1"/>
    <xf numFmtId="0" fontId="3" fillId="4" borderId="0" xfId="0" applyFont="1" applyFill="1" applyBorder="1"/>
    <xf numFmtId="0" fontId="4" fillId="4" borderId="0" xfId="0" applyFont="1" applyFill="1" applyBorder="1" applyAlignment="1">
      <alignment horizontal="center" vertical="center"/>
    </xf>
    <xf numFmtId="0" fontId="3" fillId="5" borderId="0" xfId="0" applyFont="1" applyFill="1" applyBorder="1" applyAlignment="1">
      <alignment horizontal="center" vertical="center"/>
    </xf>
    <xf numFmtId="0" fontId="3" fillId="4" borderId="0" xfId="0" applyFont="1" applyFill="1" applyBorder="1" applyAlignment="1">
      <alignment horizontal="left" vertical="center"/>
    </xf>
    <xf numFmtId="0" fontId="4" fillId="4" borderId="0" xfId="0" applyFont="1" applyFill="1" applyBorder="1" applyAlignment="1">
      <alignment horizontal="left" vertical="center"/>
    </xf>
    <xf numFmtId="0" fontId="3" fillId="5" borderId="0" xfId="0" applyFont="1" applyFill="1" applyBorder="1" applyAlignment="1">
      <alignment horizontal="left" vertical="center"/>
    </xf>
    <xf numFmtId="0" fontId="0" fillId="4" borderId="0" xfId="0" applyFill="1" applyAlignment="1">
      <alignment horizontal="center" vertical="center"/>
    </xf>
    <xf numFmtId="0" fontId="3" fillId="5" borderId="0" xfId="0" applyFont="1" applyFill="1" applyBorder="1" applyAlignment="1">
      <alignment horizontal="center" vertical="center"/>
    </xf>
    <xf numFmtId="4" fontId="3" fillId="5" borderId="0" xfId="0" applyNumberFormat="1" applyFont="1" applyFill="1" applyBorder="1" applyAlignment="1">
      <alignment horizontal="center"/>
    </xf>
    <xf numFmtId="3" fontId="3" fillId="5" borderId="0" xfId="0" applyNumberFormat="1" applyFont="1" applyFill="1" applyBorder="1" applyAlignment="1">
      <alignment horizontal="center"/>
    </xf>
    <xf numFmtId="0" fontId="4" fillId="5" borderId="0" xfId="0" applyFont="1" applyFill="1" applyBorder="1"/>
    <xf numFmtId="0" fontId="4" fillId="6" borderId="0" xfId="0" applyFont="1" applyFill="1" applyBorder="1" applyAlignment="1">
      <alignment horizontal="center"/>
    </xf>
    <xf numFmtId="0" fontId="2" fillId="0" borderId="0" xfId="1" applyBorder="1" applyAlignment="1">
      <alignment horizontal="center"/>
    </xf>
    <xf numFmtId="3" fontId="3" fillId="0" borderId="0" xfId="0" applyNumberFormat="1" applyFont="1" applyBorder="1" applyAlignment="1">
      <alignment horizontal="center"/>
    </xf>
    <xf numFmtId="0" fontId="4" fillId="4" borderId="0" xfId="0" applyFont="1" applyFill="1" applyBorder="1" applyAlignment="1">
      <alignment horizontal="left" vertical="center"/>
    </xf>
    <xf numFmtId="0" fontId="1" fillId="0" borderId="0" xfId="0" applyFont="1" applyAlignment="1">
      <alignment horizontal="left" vertical="center"/>
    </xf>
    <xf numFmtId="0" fontId="3" fillId="5" borderId="0" xfId="0" applyFont="1" applyFill="1" applyBorder="1" applyAlignment="1"/>
    <xf numFmtId="0" fontId="0" fillId="5" borderId="0" xfId="0" applyFill="1" applyAlignment="1"/>
    <xf numFmtId="0" fontId="3" fillId="5" borderId="0" xfId="0" applyFont="1" applyFill="1" applyBorder="1" applyAlignment="1">
      <alignment horizontal="left" vertical="center" wrapText="1"/>
    </xf>
    <xf numFmtId="0" fontId="0" fillId="5" borderId="0" xfId="0" applyFill="1" applyAlignment="1">
      <alignment horizontal="left" vertical="center" wrapText="1"/>
    </xf>
    <xf numFmtId="0" fontId="0" fillId="5" borderId="0" xfId="0" applyFill="1" applyAlignment="1">
      <alignment horizontal="center" vertical="center"/>
    </xf>
    <xf numFmtId="0" fontId="0" fillId="0" borderId="0" xfId="0" applyAlignment="1">
      <alignment horizontal="center" vertical="center"/>
    </xf>
    <xf numFmtId="0" fontId="3" fillId="5" borderId="0" xfId="0" applyFont="1" applyFill="1" applyBorder="1" applyAlignment="1">
      <alignment horizontal="left" vertical="top" wrapText="1"/>
    </xf>
    <xf numFmtId="0" fontId="0" fillId="5" borderId="0" xfId="0" applyFill="1" applyBorder="1" applyAlignment="1">
      <alignment horizontal="left" vertical="top" wrapText="1"/>
    </xf>
    <xf numFmtId="0" fontId="0" fillId="5" borderId="0" xfId="0" applyFill="1" applyBorder="1" applyAlignment="1">
      <alignment wrapText="1"/>
    </xf>
    <xf numFmtId="0" fontId="4" fillId="4" borderId="0" xfId="0" applyFont="1" applyFill="1" applyBorder="1" applyAlignment="1">
      <alignment horizontal="center"/>
    </xf>
    <xf numFmtId="0" fontId="0" fillId="4" borderId="0" xfId="0" applyFill="1" applyBorder="1" applyAlignment="1">
      <alignment horizontal="center"/>
    </xf>
    <xf numFmtId="0" fontId="1" fillId="0" borderId="0" xfId="0" applyFont="1" applyBorder="1" applyAlignment="1">
      <alignment horizontal="center"/>
    </xf>
    <xf numFmtId="0" fontId="0" fillId="0" borderId="0" xfId="0" applyBorder="1" applyAlignment="1">
      <alignment horizontal="center"/>
    </xf>
    <xf numFmtId="0" fontId="3" fillId="5" borderId="0" xfId="0" applyFont="1" applyFill="1" applyBorder="1" applyAlignment="1">
      <alignment horizontal="center"/>
    </xf>
    <xf numFmtId="0" fontId="0" fillId="5" borderId="0" xfId="0" applyFont="1" applyFill="1" applyBorder="1" applyAlignment="1">
      <alignment horizontal="center"/>
    </xf>
    <xf numFmtId="0" fontId="3" fillId="5" borderId="0" xfId="0" applyFont="1" applyFill="1" applyBorder="1" applyAlignment="1">
      <alignment horizontal="center" vertical="center"/>
    </xf>
    <xf numFmtId="0" fontId="0" fillId="5" borderId="0" xfId="0" applyFill="1" applyBorder="1" applyAlignment="1"/>
    <xf numFmtId="0" fontId="3" fillId="5" borderId="0" xfId="0" applyFont="1" applyFill="1" applyBorder="1" applyAlignment="1">
      <alignment horizontal="left" vertical="top"/>
    </xf>
    <xf numFmtId="0" fontId="0" fillId="5" borderId="0" xfId="0" applyFill="1" applyBorder="1" applyAlignment="1">
      <alignment horizontal="left" vertical="top"/>
    </xf>
    <xf numFmtId="0" fontId="0" fillId="0" borderId="0" xfId="0" applyAlignment="1">
      <alignment horizontal="center"/>
    </xf>
    <xf numFmtId="0" fontId="0" fillId="0" borderId="0" xfId="0" applyAlignment="1"/>
    <xf numFmtId="0" fontId="4" fillId="5" borderId="0" xfId="0" applyFont="1" applyFill="1" applyBorder="1" applyAlignment="1">
      <alignment horizontal="left" vertical="center"/>
    </xf>
    <xf numFmtId="0" fontId="4" fillId="6" borderId="0" xfId="0" applyFont="1" applyFill="1" applyBorder="1" applyAlignment="1">
      <alignment horizontal="center"/>
    </xf>
    <xf numFmtId="0" fontId="0" fillId="6" borderId="0" xfId="0" applyFill="1" applyBorder="1" applyAlignment="1">
      <alignment horizontal="center"/>
    </xf>
    <xf numFmtId="0" fontId="1" fillId="0" borderId="0" xfId="0" applyFont="1" applyAlignment="1">
      <alignment horizontal="center"/>
    </xf>
    <xf numFmtId="0" fontId="3" fillId="0" borderId="0" xfId="0" applyFont="1" applyBorder="1" applyAlignment="1"/>
    <xf numFmtId="0" fontId="0"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horizontal="center"/>
    </xf>
    <xf numFmtId="0" fontId="3" fillId="0" borderId="0" xfId="0" applyFont="1" applyFill="1" applyBorder="1"/>
    <xf numFmtId="0" fontId="3"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xf numFmtId="0" fontId="4" fillId="0" borderId="0" xfId="0" applyFont="1" applyFill="1" applyBorder="1" applyAlignment="1">
      <alignment horizontal="left" vertical="center"/>
    </xf>
    <xf numFmtId="0" fontId="1" fillId="0" borderId="0" xfId="0" applyFont="1" applyFill="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xf>
    <xf numFmtId="0" fontId="3" fillId="0" borderId="0" xfId="0" applyFont="1" applyFill="1" applyBorder="1" applyAlignment="1"/>
    <xf numFmtId="0" fontId="0" fillId="0" borderId="0" xfId="0" applyFill="1" applyAlignment="1"/>
    <xf numFmtId="0" fontId="3" fillId="0" borderId="0" xfId="0" applyFont="1" applyFill="1" applyBorder="1" applyAlignment="1">
      <alignment horizontal="left" vertical="center" wrapText="1"/>
    </xf>
    <xf numFmtId="0" fontId="0" fillId="0" borderId="0" xfId="0" applyFill="1" applyAlignment="1">
      <alignment horizontal="left" vertical="center" wrapText="1"/>
    </xf>
    <xf numFmtId="0" fontId="0" fillId="0" borderId="0" xfId="0" applyFill="1" applyAlignment="1">
      <alignment horizontal="center" vertical="center"/>
    </xf>
    <xf numFmtId="0" fontId="3"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wrapText="1"/>
    </xf>
    <xf numFmtId="0" fontId="4" fillId="0" borderId="0" xfId="0" applyFont="1" applyFill="1" applyBorder="1" applyAlignment="1">
      <alignment horizontal="center"/>
    </xf>
    <xf numFmtId="0" fontId="0" fillId="0" borderId="0" xfId="0" applyFill="1" applyBorder="1" applyAlignment="1">
      <alignment horizontal="center"/>
    </xf>
    <xf numFmtId="0" fontId="1" fillId="0" borderId="0" xfId="0" applyFont="1" applyFill="1" applyBorder="1" applyAlignment="1">
      <alignment horizontal="center"/>
    </xf>
    <xf numFmtId="0" fontId="3" fillId="0" borderId="0" xfId="0" applyFont="1" applyFill="1" applyBorder="1" applyAlignment="1">
      <alignment horizontal="left" vertical="center"/>
    </xf>
    <xf numFmtId="0" fontId="0" fillId="0" borderId="0" xfId="0" applyFill="1" applyAlignment="1">
      <alignment horizontal="center" vertical="center"/>
    </xf>
    <xf numFmtId="0" fontId="3" fillId="0" borderId="0" xfId="0" applyFont="1" applyFill="1" applyBorder="1" applyAlignment="1">
      <alignment horizontal="center"/>
    </xf>
    <xf numFmtId="0" fontId="0" fillId="0" borderId="0" xfId="0" applyFont="1" applyFill="1" applyBorder="1" applyAlignment="1">
      <alignment horizontal="center"/>
    </xf>
    <xf numFmtId="0" fontId="3" fillId="0" borderId="0" xfId="0" applyFont="1" applyFill="1" applyBorder="1" applyAlignment="1">
      <alignment horizontal="center" vertical="center"/>
    </xf>
    <xf numFmtId="0" fontId="0" fillId="0" borderId="0" xfId="0" applyFill="1" applyBorder="1" applyAlignment="1"/>
    <xf numFmtId="0" fontId="3" fillId="0" borderId="0" xfId="0" applyFont="1" applyFill="1" applyBorder="1" applyAlignment="1">
      <alignment horizontal="left" vertical="top"/>
    </xf>
    <xf numFmtId="0" fontId="0" fillId="0" borderId="0" xfId="0" applyFill="1" applyBorder="1" applyAlignment="1">
      <alignment horizontal="left" vertical="top"/>
    </xf>
    <xf numFmtId="0" fontId="0" fillId="0" borderId="0" xfId="0" applyFill="1" applyAlignment="1">
      <alignment horizontal="center"/>
    </xf>
    <xf numFmtId="3" fontId="3" fillId="0" borderId="0" xfId="0" applyNumberFormat="1" applyFont="1" applyFill="1" applyBorder="1" applyAlignment="1">
      <alignment horizontal="center"/>
    </xf>
    <xf numFmtId="0" fontId="3" fillId="0" borderId="0" xfId="0" applyFont="1" applyFill="1" applyBorder="1" applyAlignment="1">
      <alignment horizontal="center" vertical="center"/>
    </xf>
    <xf numFmtId="0" fontId="1" fillId="0" borderId="0" xfId="0" applyFont="1" applyFill="1" applyAlignment="1">
      <alignment horizontal="center"/>
    </xf>
    <xf numFmtId="0" fontId="4" fillId="0" borderId="0" xfId="0" applyFont="1" applyFill="1" applyBorder="1" applyAlignment="1">
      <alignment horizontal="left" vertical="center"/>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0" xfId="0" applyFont="1" applyFill="1" applyAlignment="1">
      <alignment horizontal="center"/>
    </xf>
    <xf numFmtId="0" fontId="0" fillId="0" borderId="0" xfId="0" applyFill="1" applyBorder="1" applyAlignment="1">
      <alignment horizontal="center"/>
    </xf>
    <xf numFmtId="0" fontId="0" fillId="0" borderId="0" xfId="0" applyFont="1" applyFill="1" applyBorder="1" applyAlignment="1">
      <alignment horizontal="center"/>
    </xf>
  </cellXfs>
  <cellStyles count="3">
    <cellStyle name="Followed Hyperlink" xfId="2" builtinId="9" hidden="1"/>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hyperlink" Target="https://www.icc.illinois.gov/utility/compliance.aspx?id=43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election activeCell="A2" sqref="A2:C11"/>
    </sheetView>
  </sheetViews>
  <sheetFormatPr baseColWidth="10" defaultColWidth="8.83203125" defaultRowHeight="14" x14ac:dyDescent="0"/>
  <cols>
    <col min="1" max="1" width="25.5" customWidth="1"/>
    <col min="2" max="2" width="15.33203125" customWidth="1"/>
    <col min="3" max="3" width="52.1640625" customWidth="1"/>
  </cols>
  <sheetData>
    <row r="2" spans="1:3">
      <c r="A2" s="1" t="s">
        <v>0</v>
      </c>
      <c r="B2" s="1" t="s">
        <v>1</v>
      </c>
      <c r="C2" s="1" t="s">
        <v>2</v>
      </c>
    </row>
    <row r="3" spans="1:3">
      <c r="A3" s="2" t="str">
        <f>Azimuth!A2</f>
        <v>Azimuth Energy</v>
      </c>
      <c r="B3" s="2" t="s">
        <v>3</v>
      </c>
      <c r="C3" s="2" t="s">
        <v>4</v>
      </c>
    </row>
    <row r="4" spans="1:3">
      <c r="A4" s="2" t="s">
        <v>5</v>
      </c>
      <c r="B4" s="2" t="s">
        <v>6</v>
      </c>
      <c r="C4" s="2" t="s">
        <v>7</v>
      </c>
    </row>
    <row r="5" spans="1:3">
      <c r="A5" s="2" t="s">
        <v>8</v>
      </c>
      <c r="B5" s="2" t="s">
        <v>3</v>
      </c>
      <c r="C5" s="2" t="s">
        <v>4</v>
      </c>
    </row>
    <row r="6" spans="1:3">
      <c r="A6" s="2" t="s">
        <v>9</v>
      </c>
      <c r="B6" s="2" t="s">
        <v>3</v>
      </c>
      <c r="C6" s="2" t="s">
        <v>4</v>
      </c>
    </row>
    <row r="7" spans="1:3">
      <c r="A7" s="2" t="s">
        <v>10</v>
      </c>
      <c r="B7" s="2" t="s">
        <v>11</v>
      </c>
      <c r="C7" s="2" t="s">
        <v>12</v>
      </c>
    </row>
    <row r="8" spans="1:3">
      <c r="A8" s="2" t="s">
        <v>13</v>
      </c>
      <c r="B8" s="2" t="s">
        <v>3</v>
      </c>
      <c r="C8" s="2" t="s">
        <v>4</v>
      </c>
    </row>
    <row r="9" spans="1:3">
      <c r="A9" s="2" t="s">
        <v>14</v>
      </c>
      <c r="B9" s="2" t="s">
        <v>3</v>
      </c>
      <c r="C9" s="2" t="s">
        <v>4</v>
      </c>
    </row>
    <row r="10" spans="1:3">
      <c r="A10" s="2" t="s">
        <v>15</v>
      </c>
      <c r="B10" s="2" t="s">
        <v>16</v>
      </c>
      <c r="C10" s="2" t="s">
        <v>4</v>
      </c>
    </row>
    <row r="11" spans="1:3">
      <c r="A11" s="2" t="s">
        <v>17</v>
      </c>
      <c r="B11" s="2" t="s">
        <v>16</v>
      </c>
      <c r="C11" s="2" t="s">
        <v>4</v>
      </c>
    </row>
  </sheetData>
  <phoneticPr fontId="5" type="noConversion"/>
  <pageMargins left="0.25" right="0.25"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topLeftCell="A26" workbookViewId="0">
      <selection activeCell="W49" sqref="W49"/>
    </sheetView>
  </sheetViews>
  <sheetFormatPr baseColWidth="10" defaultColWidth="9.1640625" defaultRowHeight="15.75" customHeight="1" x14ac:dyDescent="0"/>
  <cols>
    <col min="1" max="1" width="9.1640625" style="5" customWidth="1"/>
    <col min="2" max="12" width="9.1640625" style="5"/>
    <col min="13" max="13" width="2.1640625" style="18" customWidth="1"/>
    <col min="14" max="21" width="9.1640625" style="26"/>
    <col min="22" max="22" width="9.1640625" style="23"/>
    <col min="23" max="29" width="9.1640625" style="12"/>
    <col min="30" max="16384" width="9.1640625" style="5"/>
  </cols>
  <sheetData>
    <row r="1" spans="1:29" s="4" customFormat="1" ht="15.75" customHeight="1">
      <c r="A1" s="3" t="s">
        <v>18</v>
      </c>
      <c r="M1" s="18"/>
      <c r="N1" s="35" t="s">
        <v>19</v>
      </c>
      <c r="O1" s="36"/>
      <c r="P1" s="36"/>
      <c r="Q1" s="36"/>
      <c r="R1" s="36"/>
      <c r="S1" s="36"/>
      <c r="T1" s="36"/>
      <c r="U1" s="36"/>
      <c r="V1" s="22" t="s">
        <v>20</v>
      </c>
      <c r="W1" s="9" t="s">
        <v>1</v>
      </c>
      <c r="X1" s="12"/>
      <c r="Y1" s="12"/>
      <c r="Z1" s="12"/>
      <c r="AA1" s="12"/>
      <c r="AB1" s="12"/>
      <c r="AC1" s="12"/>
    </row>
    <row r="2" spans="1:29" s="12" customFormat="1" ht="15.75" customHeight="1">
      <c r="A2" s="37" t="s">
        <v>17</v>
      </c>
      <c r="B2" s="38"/>
      <c r="C2" s="38"/>
      <c r="D2" s="38"/>
      <c r="M2" s="18"/>
      <c r="N2" s="39" t="s">
        <v>22</v>
      </c>
      <c r="O2" s="40"/>
      <c r="P2" s="40"/>
      <c r="Q2" s="40"/>
      <c r="R2" s="40"/>
      <c r="S2" s="40"/>
      <c r="T2" s="40"/>
      <c r="U2" s="40"/>
      <c r="V2" s="41">
        <v>20</v>
      </c>
      <c r="W2" s="41">
        <v>20</v>
      </c>
    </row>
    <row r="3" spans="1:29" s="12" customFormat="1" ht="15.75" customHeight="1">
      <c r="B3" s="15"/>
      <c r="C3" s="15"/>
      <c r="D3" s="15"/>
      <c r="M3" s="18"/>
      <c r="N3" s="40"/>
      <c r="O3" s="40"/>
      <c r="P3" s="40"/>
      <c r="Q3" s="40"/>
      <c r="R3" s="40"/>
      <c r="S3" s="40"/>
      <c r="T3" s="40"/>
      <c r="U3" s="40"/>
      <c r="V3" s="42"/>
      <c r="W3" s="42"/>
    </row>
    <row r="4" spans="1:29" s="4" customFormat="1" ht="15.75" customHeight="1">
      <c r="A4" s="3" t="s">
        <v>23</v>
      </c>
      <c r="M4" s="18"/>
      <c r="N4" s="40"/>
      <c r="O4" s="40"/>
      <c r="P4" s="40"/>
      <c r="Q4" s="40"/>
      <c r="R4" s="40"/>
      <c r="S4" s="40"/>
      <c r="T4" s="40"/>
      <c r="U4" s="40"/>
      <c r="V4" s="42"/>
      <c r="W4" s="42"/>
      <c r="X4" s="12"/>
      <c r="Y4" s="12"/>
      <c r="Z4" s="12"/>
      <c r="AA4" s="12"/>
      <c r="AB4" s="12"/>
      <c r="AC4" s="12"/>
    </row>
    <row r="5" spans="1:29" s="12" customFormat="1" ht="15.75" customHeight="1">
      <c r="A5" s="43" t="s">
        <v>274</v>
      </c>
      <c r="B5" s="44"/>
      <c r="C5" s="44"/>
      <c r="D5" s="44"/>
      <c r="E5" s="44"/>
      <c r="F5" s="44"/>
      <c r="G5" s="44"/>
      <c r="H5" s="44"/>
      <c r="I5" s="44"/>
      <c r="J5" s="44"/>
      <c r="K5" s="45"/>
      <c r="L5" s="45"/>
      <c r="M5" s="18"/>
      <c r="N5" s="40"/>
      <c r="O5" s="40"/>
      <c r="P5" s="40"/>
      <c r="Q5" s="40"/>
      <c r="R5" s="40"/>
      <c r="S5" s="40"/>
      <c r="T5" s="40"/>
      <c r="U5" s="40"/>
      <c r="V5" s="42"/>
      <c r="W5" s="42"/>
    </row>
    <row r="6" spans="1:29" s="12" customFormat="1" ht="15.75" customHeight="1">
      <c r="A6" s="44"/>
      <c r="B6" s="44"/>
      <c r="C6" s="44"/>
      <c r="D6" s="44"/>
      <c r="E6" s="44"/>
      <c r="F6" s="44"/>
      <c r="G6" s="44"/>
      <c r="H6" s="44"/>
      <c r="I6" s="44"/>
      <c r="J6" s="44"/>
      <c r="K6" s="45"/>
      <c r="L6" s="45"/>
      <c r="M6" s="18"/>
      <c r="N6" s="40"/>
      <c r="O6" s="40"/>
      <c r="P6" s="40"/>
      <c r="Q6" s="40"/>
      <c r="R6" s="40"/>
      <c r="S6" s="40"/>
      <c r="T6" s="40"/>
      <c r="U6" s="40"/>
      <c r="V6" s="42"/>
      <c r="W6" s="42"/>
    </row>
    <row r="7" spans="1:29" s="12" customFormat="1" ht="15.75" customHeight="1">
      <c r="M7" s="18"/>
      <c r="N7" s="40"/>
      <c r="O7" s="40"/>
      <c r="P7" s="40"/>
      <c r="Q7" s="40"/>
      <c r="R7" s="40"/>
      <c r="S7" s="40"/>
      <c r="T7" s="40"/>
      <c r="U7" s="40"/>
      <c r="V7" s="42"/>
      <c r="W7" s="42"/>
    </row>
    <row r="8" spans="1:29" s="4" customFormat="1" ht="15.75" customHeight="1">
      <c r="A8" s="3" t="s">
        <v>25</v>
      </c>
      <c r="M8" s="18"/>
      <c r="N8" s="40"/>
      <c r="O8" s="40"/>
      <c r="P8" s="40"/>
      <c r="Q8" s="40"/>
      <c r="R8" s="40"/>
      <c r="S8" s="40"/>
      <c r="T8" s="40"/>
      <c r="U8" s="40"/>
      <c r="V8" s="42"/>
      <c r="W8" s="42"/>
      <c r="X8" s="12"/>
      <c r="Y8" s="12"/>
      <c r="Z8" s="12"/>
      <c r="AA8" s="12"/>
      <c r="AB8" s="12"/>
      <c r="AC8" s="12"/>
    </row>
    <row r="9" spans="1:29" s="6" customFormat="1" ht="15.75" customHeight="1">
      <c r="A9" s="46" t="s">
        <v>26</v>
      </c>
      <c r="B9" s="47"/>
      <c r="C9" s="47"/>
      <c r="D9" s="46" t="s">
        <v>27</v>
      </c>
      <c r="E9" s="48"/>
      <c r="F9" s="46" t="s">
        <v>28</v>
      </c>
      <c r="G9" s="48"/>
      <c r="H9" s="46" t="s">
        <v>29</v>
      </c>
      <c r="I9" s="49"/>
      <c r="J9" s="46" t="s">
        <v>30</v>
      </c>
      <c r="K9" s="49"/>
      <c r="M9" s="19"/>
      <c r="N9" s="24"/>
      <c r="O9" s="24"/>
      <c r="P9" s="24"/>
      <c r="Q9" s="24"/>
      <c r="R9" s="24"/>
      <c r="S9" s="24"/>
      <c r="T9" s="24"/>
      <c r="U9" s="24"/>
      <c r="V9" s="27"/>
      <c r="X9" s="7"/>
      <c r="Y9" s="7"/>
      <c r="Z9" s="7"/>
      <c r="AA9" s="7"/>
      <c r="AB9" s="7"/>
      <c r="AC9" s="7"/>
    </row>
    <row r="10" spans="1:29" s="7" customFormat="1" ht="15.75" customHeight="1">
      <c r="A10" s="50" t="s">
        <v>275</v>
      </c>
      <c r="B10" s="51"/>
      <c r="C10" s="51"/>
      <c r="D10" s="50" t="s">
        <v>276</v>
      </c>
      <c r="E10" s="51"/>
      <c r="F10" s="50" t="s">
        <v>216</v>
      </c>
      <c r="G10" s="51"/>
      <c r="H10" s="50" t="s">
        <v>217</v>
      </c>
      <c r="I10" s="51"/>
      <c r="J10" s="50" t="s">
        <v>125</v>
      </c>
      <c r="K10" s="51"/>
      <c r="M10" s="19"/>
      <c r="N10" s="39" t="s">
        <v>35</v>
      </c>
      <c r="O10" s="39"/>
      <c r="P10" s="39"/>
      <c r="Q10" s="39"/>
      <c r="R10" s="39"/>
      <c r="S10" s="39"/>
      <c r="T10" s="39"/>
      <c r="U10" s="39"/>
      <c r="V10" s="41">
        <v>20</v>
      </c>
      <c r="W10" s="41">
        <v>15</v>
      </c>
    </row>
    <row r="11" spans="1:29" s="7" customFormat="1" ht="15.75" customHeight="1">
      <c r="A11" s="50" t="s">
        <v>277</v>
      </c>
      <c r="B11" s="51"/>
      <c r="C11" s="51"/>
      <c r="D11" s="50" t="s">
        <v>278</v>
      </c>
      <c r="E11" s="51"/>
      <c r="F11" s="50" t="s">
        <v>279</v>
      </c>
      <c r="G11" s="51"/>
      <c r="H11" s="50" t="s">
        <v>280</v>
      </c>
      <c r="I11" s="51"/>
      <c r="J11" s="50"/>
      <c r="K11" s="51"/>
      <c r="M11" s="19"/>
      <c r="N11" s="39"/>
      <c r="O11" s="39"/>
      <c r="P11" s="39"/>
      <c r="Q11" s="39"/>
      <c r="R11" s="39"/>
      <c r="S11" s="39"/>
      <c r="T11" s="39"/>
      <c r="U11" s="39"/>
      <c r="V11" s="42"/>
      <c r="W11" s="42"/>
    </row>
    <row r="12" spans="1:29" s="7" customFormat="1" ht="15.75" customHeight="1">
      <c r="A12" s="50" t="s">
        <v>281</v>
      </c>
      <c r="B12" s="51"/>
      <c r="C12" s="51"/>
      <c r="D12" s="50" t="s">
        <v>169</v>
      </c>
      <c r="E12" s="51"/>
      <c r="F12" s="50" t="s">
        <v>282</v>
      </c>
      <c r="G12" s="51"/>
      <c r="H12" s="50"/>
      <c r="I12" s="51"/>
      <c r="J12" s="50" t="s">
        <v>163</v>
      </c>
      <c r="K12" s="51"/>
      <c r="M12" s="19"/>
      <c r="N12" s="39"/>
      <c r="O12" s="39"/>
      <c r="P12" s="39"/>
      <c r="Q12" s="39"/>
      <c r="R12" s="39"/>
      <c r="S12" s="39"/>
      <c r="T12" s="39"/>
      <c r="U12" s="39"/>
      <c r="V12" s="42"/>
      <c r="W12" s="42"/>
    </row>
    <row r="13" spans="1:29" s="15" customFormat="1" ht="15.75" customHeight="1">
      <c r="M13" s="20"/>
      <c r="N13" s="39"/>
      <c r="O13" s="39"/>
      <c r="P13" s="39"/>
      <c r="Q13" s="39"/>
      <c r="R13" s="39"/>
      <c r="S13" s="39"/>
      <c r="T13" s="39"/>
      <c r="U13" s="39"/>
      <c r="V13" s="42"/>
      <c r="W13" s="42"/>
    </row>
    <row r="14" spans="1:29" s="4" customFormat="1" ht="15.75" customHeight="1">
      <c r="A14" s="3" t="s">
        <v>44</v>
      </c>
      <c r="B14" s="8"/>
      <c r="C14" s="8"/>
      <c r="D14" s="8"/>
      <c r="E14" s="8"/>
      <c r="F14" s="8"/>
      <c r="G14" s="8"/>
      <c r="H14" s="8"/>
      <c r="M14" s="18"/>
      <c r="N14" s="39"/>
      <c r="O14" s="39"/>
      <c r="P14" s="39"/>
      <c r="Q14" s="39"/>
      <c r="R14" s="39"/>
      <c r="S14" s="39"/>
      <c r="T14" s="39"/>
      <c r="U14" s="39"/>
      <c r="V14" s="42"/>
      <c r="W14" s="42"/>
      <c r="X14" s="12"/>
      <c r="Y14" s="12"/>
      <c r="Z14" s="12"/>
      <c r="AA14" s="12"/>
      <c r="AB14" s="12"/>
      <c r="AC14" s="12"/>
    </row>
    <row r="15" spans="1:29" s="12" customFormat="1" ht="15.75" customHeight="1">
      <c r="A15" s="37" t="s">
        <v>283</v>
      </c>
      <c r="B15" s="53"/>
      <c r="C15" s="37" t="s">
        <v>284</v>
      </c>
      <c r="D15" s="53"/>
      <c r="E15" s="53"/>
      <c r="F15" s="53"/>
      <c r="G15" s="15"/>
      <c r="H15" s="15"/>
      <c r="M15" s="18"/>
      <c r="N15" s="39"/>
      <c r="O15" s="39"/>
      <c r="P15" s="39"/>
      <c r="Q15" s="39"/>
      <c r="R15" s="39"/>
      <c r="S15" s="39"/>
      <c r="T15" s="39"/>
      <c r="U15" s="39"/>
      <c r="V15" s="42"/>
      <c r="W15" s="42"/>
    </row>
    <row r="16" spans="1:29" s="12" customFormat="1" ht="15.75" customHeight="1">
      <c r="M16" s="18"/>
      <c r="N16" s="39"/>
      <c r="O16" s="39"/>
      <c r="P16" s="39"/>
      <c r="Q16" s="39"/>
      <c r="R16" s="39"/>
      <c r="S16" s="39"/>
      <c r="T16" s="39"/>
      <c r="U16" s="39"/>
      <c r="V16" s="42"/>
      <c r="W16" s="42"/>
    </row>
    <row r="17" spans="1:29" s="4" customFormat="1" ht="15.75" customHeight="1">
      <c r="A17" s="3" t="s">
        <v>46</v>
      </c>
      <c r="B17" s="8"/>
      <c r="C17" s="8"/>
      <c r="D17" s="8"/>
      <c r="E17" s="8"/>
      <c r="F17" s="8"/>
      <c r="G17" s="8"/>
      <c r="H17" s="8"/>
      <c r="M17" s="18"/>
      <c r="N17" s="24"/>
      <c r="O17" s="24"/>
      <c r="P17" s="24"/>
      <c r="Q17" s="24"/>
      <c r="R17" s="24"/>
      <c r="S17" s="24"/>
      <c r="T17" s="24"/>
      <c r="U17" s="24"/>
      <c r="V17" s="27"/>
      <c r="W17" s="21"/>
    </row>
    <row r="18" spans="1:29" s="12" customFormat="1" ht="15.75" customHeight="1">
      <c r="A18" s="54" t="s">
        <v>47</v>
      </c>
      <c r="B18" s="55"/>
      <c r="C18" s="55"/>
      <c r="D18" s="55"/>
      <c r="E18" s="55"/>
      <c r="F18" s="55"/>
      <c r="G18" s="55"/>
      <c r="H18" s="55"/>
      <c r="I18" s="55"/>
      <c r="J18" s="55"/>
      <c r="K18" s="55"/>
      <c r="L18" s="55"/>
      <c r="M18" s="18"/>
      <c r="N18" s="39" t="s">
        <v>48</v>
      </c>
      <c r="O18" s="40"/>
      <c r="P18" s="40"/>
      <c r="Q18" s="40"/>
      <c r="R18" s="40"/>
      <c r="S18" s="40"/>
      <c r="T18" s="40"/>
      <c r="U18" s="40"/>
      <c r="V18" s="41">
        <v>30</v>
      </c>
      <c r="W18" s="41">
        <v>25</v>
      </c>
    </row>
    <row r="19" spans="1:29" s="12" customFormat="1" ht="15.75" customHeight="1">
      <c r="A19" s="55"/>
      <c r="B19" s="55"/>
      <c r="C19" s="55"/>
      <c r="D19" s="55"/>
      <c r="E19" s="55"/>
      <c r="F19" s="55"/>
      <c r="G19" s="55"/>
      <c r="H19" s="55"/>
      <c r="I19" s="55"/>
      <c r="J19" s="55"/>
      <c r="K19" s="55"/>
      <c r="L19" s="55"/>
      <c r="M19" s="18"/>
      <c r="N19" s="40"/>
      <c r="O19" s="40"/>
      <c r="P19" s="40"/>
      <c r="Q19" s="40"/>
      <c r="R19" s="40"/>
      <c r="S19" s="40"/>
      <c r="T19" s="40"/>
      <c r="U19" s="40"/>
      <c r="V19" s="42"/>
      <c r="W19" s="42"/>
    </row>
    <row r="20" spans="1:29" s="4" customFormat="1" ht="15.75" customHeight="1">
      <c r="A20" s="3" t="s">
        <v>49</v>
      </c>
      <c r="B20" s="8"/>
      <c r="C20" s="8"/>
      <c r="D20" s="8"/>
      <c r="E20" s="8"/>
      <c r="F20" s="8"/>
      <c r="G20" s="8"/>
      <c r="H20" s="8"/>
      <c r="M20" s="18"/>
      <c r="N20" s="40"/>
      <c r="O20" s="40"/>
      <c r="P20" s="40"/>
      <c r="Q20" s="40"/>
      <c r="R20" s="40"/>
      <c r="S20" s="40"/>
      <c r="T20" s="40"/>
      <c r="U20" s="40"/>
      <c r="V20" s="42"/>
      <c r="W20" s="42"/>
    </row>
    <row r="21" spans="1:29" s="12" customFormat="1" ht="15.75" customHeight="1">
      <c r="A21" s="54" t="s">
        <v>285</v>
      </c>
      <c r="B21" s="55"/>
      <c r="C21" s="55"/>
      <c r="D21" s="55"/>
      <c r="E21" s="55"/>
      <c r="F21" s="55"/>
      <c r="G21" s="55"/>
      <c r="H21" s="55"/>
      <c r="I21" s="55"/>
      <c r="J21" s="55"/>
      <c r="K21" s="55"/>
      <c r="L21" s="55"/>
      <c r="M21" s="18"/>
      <c r="N21" s="40"/>
      <c r="O21" s="40"/>
      <c r="P21" s="40"/>
      <c r="Q21" s="40"/>
      <c r="R21" s="40"/>
      <c r="S21" s="40"/>
      <c r="T21" s="40"/>
      <c r="U21" s="40"/>
      <c r="V21" s="42"/>
      <c r="W21" s="42"/>
    </row>
    <row r="22" spans="1:29" s="12" customFormat="1" ht="15.75" customHeight="1">
      <c r="A22" s="55"/>
      <c r="B22" s="55"/>
      <c r="C22" s="55"/>
      <c r="D22" s="55"/>
      <c r="E22" s="55"/>
      <c r="F22" s="55"/>
      <c r="G22" s="55"/>
      <c r="H22" s="55"/>
      <c r="I22" s="55"/>
      <c r="J22" s="55"/>
      <c r="K22" s="55"/>
      <c r="L22" s="55"/>
      <c r="M22" s="18"/>
      <c r="N22" s="40"/>
      <c r="O22" s="40"/>
      <c r="P22" s="40"/>
      <c r="Q22" s="40"/>
      <c r="R22" s="40"/>
      <c r="S22" s="40"/>
      <c r="T22" s="40"/>
      <c r="U22" s="40"/>
      <c r="V22" s="42"/>
      <c r="W22" s="42"/>
    </row>
    <row r="23" spans="1:29" s="4" customFormat="1" ht="15.75" customHeight="1">
      <c r="A23" s="3" t="s">
        <v>51</v>
      </c>
      <c r="M23" s="18"/>
      <c r="N23" s="40"/>
      <c r="O23" s="40"/>
      <c r="P23" s="40"/>
      <c r="Q23" s="40"/>
      <c r="R23" s="40"/>
      <c r="S23" s="40"/>
      <c r="T23" s="40"/>
      <c r="U23" s="40"/>
      <c r="V23" s="42"/>
      <c r="W23" s="42"/>
      <c r="X23" s="12"/>
      <c r="Y23" s="12"/>
      <c r="Z23" s="12"/>
      <c r="AA23" s="12"/>
      <c r="AB23" s="12"/>
      <c r="AC23" s="12"/>
    </row>
    <row r="24" spans="1:29" ht="15.75" customHeight="1">
      <c r="A24" s="9" t="s">
        <v>52</v>
      </c>
      <c r="B24" s="46" t="s">
        <v>26</v>
      </c>
      <c r="C24" s="47"/>
      <c r="D24" s="47"/>
      <c r="E24" s="10" t="s">
        <v>53</v>
      </c>
      <c r="F24" s="10" t="s">
        <v>54</v>
      </c>
      <c r="G24" s="46" t="s">
        <v>27</v>
      </c>
      <c r="H24" s="47"/>
      <c r="I24" s="47"/>
      <c r="J24" s="57"/>
      <c r="N24" s="40"/>
      <c r="O24" s="40"/>
      <c r="P24" s="40"/>
      <c r="Q24" s="40"/>
      <c r="R24" s="40"/>
      <c r="S24" s="40"/>
      <c r="T24" s="40"/>
      <c r="U24" s="40"/>
      <c r="V24" s="42"/>
      <c r="W24" s="42"/>
      <c r="X24" s="5"/>
      <c r="Y24" s="5"/>
      <c r="Z24" s="5"/>
      <c r="AA24" s="5"/>
      <c r="AB24" s="5"/>
      <c r="AC24" s="5"/>
    </row>
    <row r="25" spans="1:29" s="12" customFormat="1" ht="15.75" customHeight="1">
      <c r="B25" s="50" t="s">
        <v>275</v>
      </c>
      <c r="C25" s="51"/>
      <c r="D25" s="51"/>
      <c r="E25" s="12" t="s">
        <v>286</v>
      </c>
      <c r="F25" s="12">
        <v>2013</v>
      </c>
      <c r="G25" s="50" t="s">
        <v>287</v>
      </c>
      <c r="H25" s="51"/>
      <c r="I25" s="51"/>
      <c r="J25" s="57"/>
      <c r="M25" s="18"/>
      <c r="N25" s="24"/>
      <c r="O25" s="24"/>
      <c r="P25" s="24"/>
      <c r="Q25" s="24"/>
      <c r="R25" s="24"/>
      <c r="S25" s="24"/>
      <c r="T25" s="24"/>
      <c r="U25" s="24"/>
      <c r="V25" s="27"/>
      <c r="W25" s="21"/>
    </row>
    <row r="26" spans="1:29" s="12" customFormat="1" ht="15.75" customHeight="1">
      <c r="B26" s="50" t="s">
        <v>288</v>
      </c>
      <c r="C26" s="51"/>
      <c r="D26" s="51"/>
      <c r="E26" s="12" t="s">
        <v>286</v>
      </c>
      <c r="F26" s="12">
        <v>2008</v>
      </c>
      <c r="G26" s="50" t="s">
        <v>169</v>
      </c>
      <c r="H26" s="51"/>
      <c r="I26" s="51"/>
      <c r="J26" s="57"/>
      <c r="M26" s="18"/>
      <c r="N26" s="39" t="s">
        <v>56</v>
      </c>
      <c r="O26" s="40"/>
      <c r="P26" s="40"/>
      <c r="Q26" s="40"/>
      <c r="R26" s="40"/>
      <c r="S26" s="40"/>
      <c r="T26" s="40"/>
      <c r="U26" s="40"/>
      <c r="V26" s="41">
        <v>30</v>
      </c>
      <c r="W26" s="41">
        <v>25</v>
      </c>
    </row>
    <row r="27" spans="1:29" s="12" customFormat="1" ht="15.75" customHeight="1">
      <c r="B27" s="50" t="s">
        <v>289</v>
      </c>
      <c r="C27" s="51"/>
      <c r="D27" s="51"/>
      <c r="E27" s="12" t="s">
        <v>57</v>
      </c>
      <c r="G27" s="50" t="s">
        <v>290</v>
      </c>
      <c r="H27" s="51"/>
      <c r="I27" s="51"/>
      <c r="J27" s="57"/>
      <c r="M27" s="18"/>
      <c r="N27" s="40"/>
      <c r="O27" s="40"/>
      <c r="P27" s="40"/>
      <c r="Q27" s="40"/>
      <c r="R27" s="40"/>
      <c r="S27" s="40"/>
      <c r="T27" s="40"/>
      <c r="U27" s="40"/>
      <c r="V27" s="42"/>
      <c r="W27" s="42"/>
    </row>
    <row r="28" spans="1:29" s="12" customFormat="1" ht="15.75" customHeight="1">
      <c r="M28" s="18"/>
      <c r="N28" s="40"/>
      <c r="O28" s="40"/>
      <c r="P28" s="40"/>
      <c r="Q28" s="40"/>
      <c r="R28" s="40"/>
      <c r="S28" s="40"/>
      <c r="T28" s="40"/>
      <c r="U28" s="40"/>
      <c r="V28" s="42"/>
      <c r="W28" s="42"/>
    </row>
    <row r="29" spans="1:29" ht="15.75" customHeight="1">
      <c r="A29" s="9" t="s">
        <v>58</v>
      </c>
      <c r="B29" s="46" t="s">
        <v>59</v>
      </c>
      <c r="C29" s="47"/>
      <c r="D29" s="47"/>
      <c r="E29" s="10" t="s">
        <v>60</v>
      </c>
      <c r="F29" s="10" t="s">
        <v>61</v>
      </c>
      <c r="G29" s="46" t="s">
        <v>62</v>
      </c>
      <c r="H29" s="47"/>
      <c r="I29" s="47"/>
      <c r="J29" s="10" t="s">
        <v>63</v>
      </c>
      <c r="N29" s="40"/>
      <c r="O29" s="40"/>
      <c r="P29" s="40"/>
      <c r="Q29" s="40"/>
      <c r="R29" s="40"/>
      <c r="S29" s="40"/>
      <c r="T29" s="40"/>
      <c r="U29" s="40"/>
      <c r="V29" s="42"/>
      <c r="W29" s="42"/>
      <c r="X29" s="5"/>
      <c r="Y29" s="5"/>
      <c r="Z29" s="5"/>
      <c r="AA29" s="5"/>
      <c r="AB29" s="5"/>
      <c r="AC29" s="5"/>
    </row>
    <row r="30" spans="1:29" s="12" customFormat="1" ht="15.75" customHeight="1">
      <c r="B30" s="50" t="s">
        <v>291</v>
      </c>
      <c r="C30" s="51"/>
      <c r="D30" s="51"/>
      <c r="E30" s="7">
        <v>2</v>
      </c>
      <c r="F30" s="7">
        <v>20000</v>
      </c>
      <c r="G30" s="50" t="s">
        <v>230</v>
      </c>
      <c r="H30" s="51"/>
      <c r="I30" s="51"/>
      <c r="J30" s="7" t="s">
        <v>66</v>
      </c>
      <c r="M30" s="18"/>
      <c r="N30" s="40"/>
      <c r="O30" s="40"/>
      <c r="P30" s="40"/>
      <c r="Q30" s="40"/>
      <c r="R30" s="40"/>
      <c r="S30" s="40"/>
      <c r="T30" s="40"/>
      <c r="U30" s="40"/>
      <c r="V30" s="42"/>
      <c r="W30" s="42"/>
    </row>
    <row r="31" spans="1:29" s="12" customFormat="1" ht="15.75" customHeight="1">
      <c r="B31" s="50" t="s">
        <v>236</v>
      </c>
      <c r="C31" s="51"/>
      <c r="D31" s="51"/>
      <c r="E31" s="7">
        <v>1</v>
      </c>
      <c r="F31" s="7">
        <v>1200</v>
      </c>
      <c r="G31" s="50" t="s">
        <v>230</v>
      </c>
      <c r="H31" s="51"/>
      <c r="I31" s="51"/>
      <c r="J31" s="7" t="s">
        <v>66</v>
      </c>
      <c r="M31" s="18"/>
      <c r="N31" s="40"/>
      <c r="O31" s="40"/>
      <c r="P31" s="40"/>
      <c r="Q31" s="40"/>
      <c r="R31" s="40"/>
      <c r="S31" s="40"/>
      <c r="T31" s="40"/>
      <c r="U31" s="40"/>
      <c r="V31" s="42"/>
      <c r="W31" s="42"/>
    </row>
    <row r="32" spans="1:29" s="12" customFormat="1" ht="15.75" customHeight="1">
      <c r="B32" s="50" t="s">
        <v>292</v>
      </c>
      <c r="C32" s="51"/>
      <c r="D32" s="51"/>
      <c r="E32" s="7">
        <v>1</v>
      </c>
      <c r="F32" s="7">
        <v>600</v>
      </c>
      <c r="G32" s="50" t="s">
        <v>290</v>
      </c>
      <c r="H32" s="51"/>
      <c r="I32" s="51"/>
      <c r="J32" s="7" t="s">
        <v>66</v>
      </c>
      <c r="M32" s="18"/>
      <c r="N32" s="40"/>
      <c r="O32" s="40"/>
      <c r="P32" s="40"/>
      <c r="Q32" s="40"/>
      <c r="R32" s="40"/>
      <c r="S32" s="40"/>
      <c r="T32" s="40"/>
      <c r="U32" s="40"/>
      <c r="V32" s="42"/>
      <c r="W32" s="42"/>
    </row>
    <row r="33" spans="1:23" s="12" customFormat="1" ht="15.75" customHeight="1">
      <c r="B33" s="50" t="s">
        <v>293</v>
      </c>
      <c r="C33" s="51"/>
      <c r="D33" s="51"/>
      <c r="E33" s="7">
        <v>1</v>
      </c>
      <c r="F33" s="7">
        <v>350</v>
      </c>
      <c r="G33" s="50" t="s">
        <v>228</v>
      </c>
      <c r="H33" s="51"/>
      <c r="I33" s="51"/>
      <c r="J33" s="7" t="s">
        <v>66</v>
      </c>
      <c r="M33" s="18"/>
      <c r="N33" s="24"/>
      <c r="O33" s="24"/>
      <c r="P33" s="24"/>
      <c r="Q33" s="24"/>
      <c r="R33" s="24"/>
      <c r="S33" s="24"/>
      <c r="T33" s="24"/>
      <c r="U33" s="24"/>
      <c r="V33" s="27"/>
      <c r="W33" s="21"/>
    </row>
    <row r="34" spans="1:23" s="12" customFormat="1" ht="15.75" customHeight="1">
      <c r="M34" s="18"/>
      <c r="N34" s="58" t="s">
        <v>73</v>
      </c>
      <c r="O34" s="36"/>
      <c r="P34" s="36"/>
      <c r="Q34" s="36"/>
      <c r="R34" s="36"/>
      <c r="S34" s="36"/>
      <c r="T34" s="36"/>
      <c r="U34" s="36"/>
      <c r="V34" s="28">
        <f>SUM(V2:V33)</f>
        <v>100</v>
      </c>
      <c r="W34" s="28">
        <f>SUM(W2:W33)</f>
        <v>85</v>
      </c>
    </row>
    <row r="35" spans="1:23" ht="15.75" customHeight="1">
      <c r="B35" s="59" t="s">
        <v>74</v>
      </c>
      <c r="C35" s="60"/>
      <c r="D35" s="60"/>
      <c r="E35" s="16" t="s">
        <v>75</v>
      </c>
      <c r="F35" s="59" t="s">
        <v>76</v>
      </c>
      <c r="G35" s="61"/>
      <c r="H35" s="61"/>
      <c r="I35" s="61"/>
      <c r="J35" s="61"/>
      <c r="N35" s="25" t="s">
        <v>77</v>
      </c>
      <c r="O35" s="24"/>
      <c r="P35" s="24"/>
      <c r="Q35" s="24"/>
      <c r="R35" s="24"/>
      <c r="S35" s="24"/>
      <c r="T35" s="24"/>
      <c r="U35" s="24"/>
      <c r="V35" s="27"/>
      <c r="W35" s="21"/>
    </row>
    <row r="36" spans="1:23" ht="15.75" customHeight="1">
      <c r="B36" s="50" t="s">
        <v>281</v>
      </c>
      <c r="C36" s="51"/>
      <c r="D36" s="51"/>
      <c r="E36" s="11" t="s">
        <v>294</v>
      </c>
      <c r="F36" s="62"/>
      <c r="G36" s="57"/>
      <c r="H36" s="57"/>
      <c r="I36" s="57"/>
      <c r="J36" s="57"/>
      <c r="N36" s="43" t="s">
        <v>295</v>
      </c>
      <c r="O36" s="63"/>
      <c r="P36" s="63"/>
      <c r="Q36" s="63"/>
      <c r="R36" s="63"/>
      <c r="S36" s="63"/>
      <c r="T36" s="63"/>
      <c r="U36" s="63"/>
      <c r="V36" s="64"/>
      <c r="W36" s="64"/>
    </row>
    <row r="37" spans="1:23" ht="15.75" customHeight="1">
      <c r="N37" s="63"/>
      <c r="O37" s="63"/>
      <c r="P37" s="63"/>
      <c r="Q37" s="63"/>
      <c r="R37" s="63"/>
      <c r="S37" s="63"/>
      <c r="T37" s="63"/>
      <c r="U37" s="63"/>
      <c r="V37" s="64"/>
      <c r="W37" s="64"/>
    </row>
    <row r="38" spans="1:23" ht="15.75" customHeight="1">
      <c r="B38" s="59" t="s">
        <v>83</v>
      </c>
      <c r="C38" s="60"/>
      <c r="D38" s="60"/>
      <c r="E38" s="16" t="s">
        <v>84</v>
      </c>
      <c r="F38" s="59" t="s">
        <v>76</v>
      </c>
      <c r="G38" s="61"/>
      <c r="H38" s="61"/>
      <c r="I38" s="61"/>
      <c r="J38" s="61"/>
      <c r="N38" s="63"/>
      <c r="O38" s="63"/>
      <c r="P38" s="63"/>
      <c r="Q38" s="63"/>
      <c r="R38" s="63"/>
      <c r="S38" s="63"/>
      <c r="T38" s="63"/>
      <c r="U38" s="63"/>
      <c r="V38" s="64"/>
      <c r="W38" s="64"/>
    </row>
    <row r="39" spans="1:23" ht="15.75" customHeight="1">
      <c r="B39" s="50" t="s">
        <v>85</v>
      </c>
      <c r="C39" s="51"/>
      <c r="D39" s="51"/>
      <c r="E39" s="11" t="s">
        <v>66</v>
      </c>
      <c r="F39" s="62"/>
      <c r="G39" s="57"/>
      <c r="H39" s="57"/>
      <c r="I39" s="57"/>
      <c r="J39" s="57"/>
      <c r="N39" s="63"/>
      <c r="O39" s="63"/>
      <c r="P39" s="63"/>
      <c r="Q39" s="63"/>
      <c r="R39" s="63"/>
      <c r="S39" s="63"/>
      <c r="T39" s="63"/>
      <c r="U39" s="63"/>
      <c r="V39" s="64"/>
      <c r="W39" s="64"/>
    </row>
    <row r="40" spans="1:23" ht="15.75" customHeight="1">
      <c r="B40" s="50" t="s">
        <v>86</v>
      </c>
      <c r="C40" s="51"/>
      <c r="D40" s="51"/>
      <c r="E40" s="11" t="s">
        <v>66</v>
      </c>
      <c r="F40" s="62"/>
      <c r="G40" s="57"/>
      <c r="H40" s="57"/>
      <c r="I40" s="57"/>
      <c r="J40" s="57"/>
      <c r="N40" s="63"/>
      <c r="O40" s="63"/>
      <c r="P40" s="63"/>
      <c r="Q40" s="63"/>
      <c r="R40" s="63"/>
      <c r="S40" s="63"/>
      <c r="T40" s="63"/>
      <c r="U40" s="63"/>
      <c r="V40" s="64"/>
      <c r="W40" s="64"/>
    </row>
    <row r="41" spans="1:23" ht="15.75" customHeight="1">
      <c r="B41" s="50" t="s">
        <v>87</v>
      </c>
      <c r="C41" s="51"/>
      <c r="D41" s="51"/>
      <c r="E41" s="11" t="s">
        <v>66</v>
      </c>
      <c r="F41" s="62"/>
      <c r="G41" s="57"/>
      <c r="H41" s="57"/>
      <c r="I41" s="57"/>
      <c r="J41" s="57"/>
      <c r="N41" s="63"/>
      <c r="O41" s="63"/>
      <c r="P41" s="63"/>
      <c r="Q41" s="63"/>
      <c r="R41" s="63"/>
      <c r="S41" s="63"/>
      <c r="T41" s="63"/>
      <c r="U41" s="63"/>
      <c r="V41" s="64"/>
      <c r="W41" s="64"/>
    </row>
    <row r="42" spans="1:23" ht="15.75" customHeight="1">
      <c r="B42" s="50" t="s">
        <v>88</v>
      </c>
      <c r="C42" s="51"/>
      <c r="D42" s="51"/>
      <c r="E42" s="11" t="s">
        <v>66</v>
      </c>
      <c r="F42" s="62"/>
      <c r="G42" s="57"/>
      <c r="H42" s="57"/>
      <c r="I42" s="57"/>
      <c r="J42" s="57"/>
      <c r="N42" s="63"/>
      <c r="O42" s="63"/>
      <c r="P42" s="63"/>
      <c r="Q42" s="63"/>
      <c r="R42" s="63"/>
      <c r="S42" s="63"/>
      <c r="T42" s="63"/>
      <c r="U42" s="63"/>
      <c r="V42" s="64"/>
      <c r="W42" s="64"/>
    </row>
    <row r="43" spans="1:23" ht="15.75" customHeight="1">
      <c r="N43" s="63"/>
      <c r="O43" s="63"/>
      <c r="P43" s="63"/>
      <c r="Q43" s="63"/>
      <c r="R43" s="63"/>
      <c r="S43" s="63"/>
      <c r="T43" s="63"/>
      <c r="U43" s="63"/>
      <c r="V43" s="64"/>
      <c r="W43" s="64"/>
    </row>
    <row r="44" spans="1:23" ht="15.75" customHeight="1">
      <c r="A44" s="9" t="s">
        <v>89</v>
      </c>
      <c r="B44" s="46" t="s">
        <v>59</v>
      </c>
      <c r="C44" s="47"/>
      <c r="D44" s="47"/>
      <c r="E44" s="10" t="s">
        <v>29</v>
      </c>
      <c r="F44" s="10" t="s">
        <v>93</v>
      </c>
      <c r="G44" s="46" t="s">
        <v>94</v>
      </c>
      <c r="H44" s="49"/>
      <c r="I44" s="46" t="s">
        <v>62</v>
      </c>
      <c r="J44" s="49"/>
      <c r="N44" s="63"/>
      <c r="O44" s="63"/>
      <c r="P44" s="63"/>
      <c r="Q44" s="63"/>
      <c r="R44" s="63"/>
      <c r="S44" s="63"/>
      <c r="T44" s="63"/>
      <c r="U44" s="63"/>
      <c r="V44" s="64"/>
      <c r="W44" s="64"/>
    </row>
    <row r="45" spans="1:23" ht="15.75" customHeight="1">
      <c r="B45" s="50" t="s">
        <v>296</v>
      </c>
      <c r="C45" s="51"/>
      <c r="D45" s="51"/>
      <c r="E45" s="11" t="s">
        <v>297</v>
      </c>
      <c r="F45" s="11" t="s">
        <v>97</v>
      </c>
      <c r="G45" s="50" t="s">
        <v>298</v>
      </c>
      <c r="H45" s="49"/>
      <c r="I45" s="50" t="s">
        <v>299</v>
      </c>
      <c r="J45" s="49"/>
      <c r="N45" s="63"/>
      <c r="O45" s="63"/>
      <c r="P45" s="63"/>
      <c r="Q45" s="63"/>
      <c r="R45" s="63"/>
      <c r="S45" s="63"/>
      <c r="T45" s="63"/>
      <c r="U45" s="63"/>
      <c r="V45" s="64"/>
      <c r="W45" s="64"/>
    </row>
    <row r="46" spans="1:23" ht="15.75" customHeight="1">
      <c r="B46" s="50" t="s">
        <v>236</v>
      </c>
      <c r="C46" s="51"/>
      <c r="D46" s="51"/>
      <c r="E46" s="11" t="s">
        <v>300</v>
      </c>
      <c r="F46" s="11" t="s">
        <v>97</v>
      </c>
      <c r="G46" s="50" t="s">
        <v>146</v>
      </c>
      <c r="H46" s="49"/>
      <c r="I46" s="50" t="s">
        <v>299</v>
      </c>
      <c r="J46" s="49"/>
      <c r="N46" s="63"/>
      <c r="O46" s="63"/>
      <c r="P46" s="63"/>
      <c r="Q46" s="63"/>
      <c r="R46" s="63"/>
      <c r="S46" s="63"/>
      <c r="T46" s="63"/>
      <c r="U46" s="63"/>
      <c r="V46" s="64"/>
      <c r="W46" s="64"/>
    </row>
    <row r="47" spans="1:23" ht="15.75" customHeight="1">
      <c r="B47" s="50" t="s">
        <v>238</v>
      </c>
      <c r="C47" s="51"/>
      <c r="D47" s="51"/>
      <c r="E47" s="11" t="s">
        <v>301</v>
      </c>
      <c r="F47" s="11" t="s">
        <v>97</v>
      </c>
      <c r="G47" s="50" t="s">
        <v>298</v>
      </c>
      <c r="H47" s="49"/>
      <c r="I47" s="50" t="s">
        <v>299</v>
      </c>
      <c r="J47" s="49"/>
      <c r="N47" s="63"/>
      <c r="O47" s="63"/>
      <c r="P47" s="63"/>
      <c r="Q47" s="63"/>
      <c r="R47" s="63"/>
      <c r="S47" s="63"/>
      <c r="T47" s="63"/>
      <c r="U47" s="63"/>
      <c r="V47" s="64"/>
      <c r="W47" s="64"/>
    </row>
    <row r="48" spans="1:23" ht="15.75" customHeight="1">
      <c r="B48" s="50"/>
      <c r="C48" s="51"/>
      <c r="D48" s="51"/>
      <c r="E48" s="11"/>
      <c r="F48" s="11"/>
      <c r="G48" s="50"/>
      <c r="H48" s="49"/>
      <c r="I48" s="50"/>
      <c r="J48" s="49"/>
      <c r="N48" s="63"/>
      <c r="O48" s="63"/>
      <c r="P48" s="63"/>
      <c r="Q48" s="63"/>
      <c r="R48" s="63"/>
      <c r="S48" s="63"/>
      <c r="T48" s="63"/>
      <c r="U48" s="63"/>
      <c r="V48" s="64"/>
      <c r="W48" s="64"/>
    </row>
    <row r="49" spans="1:10" ht="15.75" customHeight="1">
      <c r="B49" s="46" t="s">
        <v>83</v>
      </c>
      <c r="C49" s="47"/>
      <c r="D49" s="47"/>
      <c r="E49" s="10" t="s">
        <v>84</v>
      </c>
      <c r="F49" s="46" t="s">
        <v>76</v>
      </c>
      <c r="G49" s="47"/>
      <c r="H49" s="47"/>
      <c r="I49" s="57"/>
      <c r="J49" s="57"/>
    </row>
    <row r="50" spans="1:10" ht="15.75" customHeight="1">
      <c r="B50" s="50" t="s">
        <v>100</v>
      </c>
      <c r="C50" s="51"/>
      <c r="D50" s="51"/>
      <c r="E50" s="11" t="s">
        <v>105</v>
      </c>
      <c r="F50" s="50" t="s">
        <v>302</v>
      </c>
      <c r="G50" s="51"/>
      <c r="H50" s="51"/>
      <c r="I50" s="57"/>
      <c r="J50" s="57"/>
    </row>
    <row r="51" spans="1:10" ht="15.75" customHeight="1">
      <c r="I51" s="12"/>
      <c r="J51" s="12"/>
    </row>
    <row r="52" spans="1:10" ht="15.75" customHeight="1">
      <c r="A52" s="9" t="s">
        <v>101</v>
      </c>
      <c r="B52" s="46" t="s">
        <v>102</v>
      </c>
      <c r="C52" s="47"/>
      <c r="D52" s="47"/>
      <c r="E52" s="10" t="s">
        <v>84</v>
      </c>
      <c r="F52" s="46" t="s">
        <v>103</v>
      </c>
      <c r="G52" s="47"/>
      <c r="H52" s="47"/>
      <c r="I52" s="56"/>
      <c r="J52" s="56"/>
    </row>
    <row r="53" spans="1:10" ht="15.75" customHeight="1">
      <c r="B53" s="50" t="s">
        <v>104</v>
      </c>
      <c r="C53" s="51"/>
      <c r="D53" s="51"/>
      <c r="E53" s="11" t="s">
        <v>105</v>
      </c>
      <c r="F53" s="50"/>
      <c r="G53" s="51"/>
      <c r="H53" s="51"/>
      <c r="I53" s="56"/>
      <c r="J53" s="56"/>
    </row>
    <row r="54" spans="1:10" ht="15.75" customHeight="1">
      <c r="B54" s="50" t="s">
        <v>106</v>
      </c>
      <c r="C54" s="51"/>
      <c r="D54" s="51"/>
      <c r="E54" s="11" t="s">
        <v>105</v>
      </c>
      <c r="F54" s="50"/>
      <c r="G54" s="51"/>
      <c r="H54" s="51"/>
      <c r="I54" s="56"/>
      <c r="J54" s="56"/>
    </row>
    <row r="55" spans="1:10" ht="15.75" customHeight="1">
      <c r="B55" s="50" t="s">
        <v>107</v>
      </c>
      <c r="C55" s="51"/>
      <c r="D55" s="51"/>
      <c r="E55" s="11" t="s">
        <v>105</v>
      </c>
      <c r="F55" s="50"/>
      <c r="G55" s="51"/>
      <c r="H55" s="51"/>
      <c r="I55" s="56"/>
      <c r="J55" s="56"/>
    </row>
    <row r="56" spans="1:10" ht="15.75" customHeight="1">
      <c r="B56" s="50" t="s">
        <v>108</v>
      </c>
      <c r="C56" s="51"/>
      <c r="D56" s="51"/>
      <c r="E56" s="11" t="s">
        <v>105</v>
      </c>
      <c r="F56" s="50"/>
      <c r="G56" s="51"/>
      <c r="H56" s="51"/>
      <c r="I56" s="56"/>
      <c r="J56" s="56"/>
    </row>
    <row r="57" spans="1:10" ht="15.75" customHeight="1">
      <c r="B57" s="50" t="s">
        <v>109</v>
      </c>
      <c r="C57" s="51"/>
      <c r="D57" s="51"/>
      <c r="E57" s="11" t="s">
        <v>105</v>
      </c>
      <c r="F57" s="50"/>
      <c r="G57" s="51"/>
      <c r="H57" s="51"/>
      <c r="I57" s="56"/>
      <c r="J57" s="56"/>
    </row>
    <row r="58" spans="1:10" ht="15.75" customHeight="1">
      <c r="B58" s="50" t="s">
        <v>110</v>
      </c>
      <c r="C58" s="51"/>
      <c r="D58" s="51"/>
      <c r="E58" s="11" t="s">
        <v>105</v>
      </c>
      <c r="F58" s="50"/>
      <c r="G58" s="51"/>
      <c r="H58" s="51"/>
      <c r="I58" s="56"/>
      <c r="J58" s="56"/>
    </row>
    <row r="59" spans="1:10" ht="15.75" customHeight="1">
      <c r="B59" s="50" t="s">
        <v>111</v>
      </c>
      <c r="C59" s="51"/>
      <c r="D59" s="51"/>
      <c r="E59" s="11" t="s">
        <v>105</v>
      </c>
      <c r="F59" s="50"/>
      <c r="G59" s="51"/>
      <c r="H59" s="51"/>
      <c r="I59" s="56"/>
      <c r="J59" s="56"/>
    </row>
    <row r="60" spans="1:10" ht="15.75" customHeight="1">
      <c r="B60" s="7"/>
      <c r="C60" s="13"/>
      <c r="D60" s="13"/>
      <c r="E60" s="11"/>
      <c r="F60" s="7"/>
      <c r="G60" s="13"/>
      <c r="H60" s="13"/>
      <c r="I60" s="7"/>
      <c r="J60" s="14"/>
    </row>
    <row r="61" spans="1:10" ht="15.75" customHeight="1">
      <c r="A61" s="9" t="s">
        <v>101</v>
      </c>
      <c r="B61" s="46" t="s">
        <v>112</v>
      </c>
      <c r="C61" s="47"/>
      <c r="D61" s="47"/>
      <c r="E61" s="10" t="s">
        <v>84</v>
      </c>
      <c r="F61" s="46" t="s">
        <v>103</v>
      </c>
      <c r="G61" s="47"/>
      <c r="H61" s="47"/>
      <c r="I61" s="56"/>
      <c r="J61" s="56"/>
    </row>
    <row r="62" spans="1:10" ht="15.75" customHeight="1">
      <c r="B62" s="50" t="s">
        <v>113</v>
      </c>
      <c r="C62" s="51"/>
      <c r="D62" s="51"/>
      <c r="E62" s="11" t="s">
        <v>66</v>
      </c>
      <c r="F62" s="50"/>
      <c r="G62" s="51"/>
      <c r="H62" s="51"/>
      <c r="I62" s="56"/>
      <c r="J62" s="56"/>
    </row>
    <row r="63" spans="1:10" ht="15.75" customHeight="1">
      <c r="B63" s="50"/>
      <c r="C63" s="51"/>
      <c r="D63" s="51"/>
      <c r="E63" s="11"/>
      <c r="F63" s="50"/>
      <c r="G63" s="51"/>
      <c r="H63" s="51"/>
      <c r="I63" s="56"/>
      <c r="J63" s="56"/>
    </row>
  </sheetData>
  <mergeCells count="114">
    <mergeCell ref="N1:U1"/>
    <mergeCell ref="W2:W8"/>
    <mergeCell ref="N2:U8"/>
    <mergeCell ref="N10:U16"/>
    <mergeCell ref="N18:U24"/>
    <mergeCell ref="N26:U32"/>
    <mergeCell ref="V2:V8"/>
    <mergeCell ref="F39:J39"/>
    <mergeCell ref="F40:J40"/>
    <mergeCell ref="F41:J41"/>
    <mergeCell ref="F42:J42"/>
    <mergeCell ref="F49:J49"/>
    <mergeCell ref="N36:W48"/>
    <mergeCell ref="N34:U34"/>
    <mergeCell ref="V10:V16"/>
    <mergeCell ref="V18:V24"/>
    <mergeCell ref="V26:V32"/>
    <mergeCell ref="W10:W16"/>
    <mergeCell ref="W18:W24"/>
    <mergeCell ref="W26:W32"/>
    <mergeCell ref="A2:D2"/>
    <mergeCell ref="F35:J35"/>
    <mergeCell ref="G24:J24"/>
    <mergeCell ref="G25:J25"/>
    <mergeCell ref="G26:J26"/>
    <mergeCell ref="G27:J27"/>
    <mergeCell ref="B61:D61"/>
    <mergeCell ref="B62:D62"/>
    <mergeCell ref="F59:J59"/>
    <mergeCell ref="F58:J58"/>
    <mergeCell ref="F57:J57"/>
    <mergeCell ref="B56:D56"/>
    <mergeCell ref="B57:D57"/>
    <mergeCell ref="B58:D58"/>
    <mergeCell ref="B59:D59"/>
    <mergeCell ref="G44:H44"/>
    <mergeCell ref="I44:J44"/>
    <mergeCell ref="G45:H45"/>
    <mergeCell ref="I45:J45"/>
    <mergeCell ref="G46:H46"/>
    <mergeCell ref="I46:J46"/>
    <mergeCell ref="B42:D42"/>
    <mergeCell ref="B44:D44"/>
    <mergeCell ref="B45:D45"/>
    <mergeCell ref="B63:D63"/>
    <mergeCell ref="B54:D54"/>
    <mergeCell ref="B55:D55"/>
    <mergeCell ref="F54:J54"/>
    <mergeCell ref="B52:D52"/>
    <mergeCell ref="B53:D53"/>
    <mergeCell ref="F52:J52"/>
    <mergeCell ref="F53:J53"/>
    <mergeCell ref="G47:H47"/>
    <mergeCell ref="I47:J47"/>
    <mergeCell ref="G48:H48"/>
    <mergeCell ref="I48:J48"/>
    <mergeCell ref="B49:D49"/>
    <mergeCell ref="B50:D50"/>
    <mergeCell ref="F50:J50"/>
    <mergeCell ref="B47:D47"/>
    <mergeCell ref="B48:D48"/>
    <mergeCell ref="F56:J56"/>
    <mergeCell ref="F55:J55"/>
    <mergeCell ref="F61:J61"/>
    <mergeCell ref="F62:J62"/>
    <mergeCell ref="F63:J63"/>
    <mergeCell ref="D10:E10"/>
    <mergeCell ref="F10:G10"/>
    <mergeCell ref="H10:I10"/>
    <mergeCell ref="J10:K10"/>
    <mergeCell ref="A11:C11"/>
    <mergeCell ref="B46:D46"/>
    <mergeCell ref="B32:D32"/>
    <mergeCell ref="G32:I32"/>
    <mergeCell ref="B33:D33"/>
    <mergeCell ref="G33:I33"/>
    <mergeCell ref="B35:D35"/>
    <mergeCell ref="B36:D36"/>
    <mergeCell ref="F36:J36"/>
    <mergeCell ref="B29:D29"/>
    <mergeCell ref="G29:I29"/>
    <mergeCell ref="B30:D30"/>
    <mergeCell ref="G30:I30"/>
    <mergeCell ref="B31:D31"/>
    <mergeCell ref="G31:I31"/>
    <mergeCell ref="B38:D38"/>
    <mergeCell ref="B39:D39"/>
    <mergeCell ref="B40:D40"/>
    <mergeCell ref="B41:D41"/>
    <mergeCell ref="F38:J38"/>
    <mergeCell ref="D11:E11"/>
    <mergeCell ref="F11:G11"/>
    <mergeCell ref="H11:I11"/>
    <mergeCell ref="A9:C9"/>
    <mergeCell ref="D9:E9"/>
    <mergeCell ref="B25:D25"/>
    <mergeCell ref="B26:D26"/>
    <mergeCell ref="B27:D27"/>
    <mergeCell ref="A5:L6"/>
    <mergeCell ref="A18:L19"/>
    <mergeCell ref="B24:D24"/>
    <mergeCell ref="A21:L22"/>
    <mergeCell ref="A15:B15"/>
    <mergeCell ref="C15:F15"/>
    <mergeCell ref="J11:K11"/>
    <mergeCell ref="A12:C12"/>
    <mergeCell ref="D12:E12"/>
    <mergeCell ref="F12:G12"/>
    <mergeCell ref="H12:I12"/>
    <mergeCell ref="J12:K12"/>
    <mergeCell ref="F9:G9"/>
    <mergeCell ref="H9:I9"/>
    <mergeCell ref="J9:K9"/>
    <mergeCell ref="A10:C10"/>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70"/>
  <sheetViews>
    <sheetView workbookViewId="0">
      <selection activeCell="E107" sqref="E107"/>
    </sheetView>
  </sheetViews>
  <sheetFormatPr baseColWidth="10" defaultColWidth="9.1640625" defaultRowHeight="12" x14ac:dyDescent="0"/>
  <cols>
    <col min="1" max="1" width="9.1640625" style="5" customWidth="1"/>
    <col min="2" max="10" width="9.1640625" style="5"/>
    <col min="11" max="11" width="4" style="5" customWidth="1"/>
    <col min="12" max="12" width="3.6640625" style="5" hidden="1" customWidth="1"/>
    <col min="13" max="20" width="9.1640625" style="26"/>
    <col min="21" max="21" width="9.1640625" style="23"/>
    <col min="22" max="22" width="9.1640625" style="12"/>
    <col min="23" max="108" width="9.1640625" style="66"/>
    <col min="109" max="16384" width="9.1640625" style="5"/>
  </cols>
  <sheetData>
    <row r="1" spans="1:108" s="4" customFormat="1" ht="15.75" customHeight="1">
      <c r="A1" s="3" t="s">
        <v>18</v>
      </c>
      <c r="M1" s="35" t="s">
        <v>19</v>
      </c>
      <c r="N1" s="36"/>
      <c r="O1" s="36"/>
      <c r="P1" s="36"/>
      <c r="Q1" s="36"/>
      <c r="R1" s="36"/>
      <c r="S1" s="36"/>
      <c r="T1" s="36"/>
      <c r="U1" s="22" t="s">
        <v>20</v>
      </c>
      <c r="V1" s="9" t="s">
        <v>1</v>
      </c>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row>
    <row r="2" spans="1:108" s="12" customFormat="1" ht="15.75" customHeight="1">
      <c r="A2" s="37" t="s">
        <v>21</v>
      </c>
      <c r="B2" s="38"/>
      <c r="C2" s="38"/>
      <c r="D2" s="38"/>
      <c r="M2" s="39" t="s">
        <v>22</v>
      </c>
      <c r="N2" s="40"/>
      <c r="O2" s="40"/>
      <c r="P2" s="40"/>
      <c r="Q2" s="40"/>
      <c r="R2" s="40"/>
      <c r="S2" s="40"/>
      <c r="T2" s="40"/>
      <c r="U2" s="41">
        <v>20</v>
      </c>
      <c r="V2" s="41">
        <v>20</v>
      </c>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row>
    <row r="3" spans="1:108" s="12" customFormat="1" ht="15.75" customHeight="1">
      <c r="B3" s="15"/>
      <c r="C3" s="15"/>
      <c r="D3" s="15"/>
      <c r="M3" s="40"/>
      <c r="N3" s="40"/>
      <c r="O3" s="40"/>
      <c r="P3" s="40"/>
      <c r="Q3" s="40"/>
      <c r="R3" s="40"/>
      <c r="S3" s="40"/>
      <c r="T3" s="40"/>
      <c r="U3" s="42"/>
      <c r="V3" s="42"/>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row>
    <row r="4" spans="1:108" s="4" customFormat="1" ht="15.75" customHeight="1">
      <c r="A4" s="3" t="s">
        <v>23</v>
      </c>
      <c r="M4" s="40"/>
      <c r="N4" s="40"/>
      <c r="O4" s="40"/>
      <c r="P4" s="40"/>
      <c r="Q4" s="40"/>
      <c r="R4" s="40"/>
      <c r="S4" s="40"/>
      <c r="T4" s="40"/>
      <c r="U4" s="42"/>
      <c r="V4" s="42"/>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row>
    <row r="5" spans="1:108" s="12" customFormat="1" ht="15.75" customHeight="1">
      <c r="A5" s="43" t="s">
        <v>24</v>
      </c>
      <c r="B5" s="44"/>
      <c r="C5" s="44"/>
      <c r="D5" s="44"/>
      <c r="E5" s="44"/>
      <c r="F5" s="44"/>
      <c r="G5" s="44"/>
      <c r="H5" s="44"/>
      <c r="I5" s="44"/>
      <c r="J5" s="44"/>
      <c r="K5" s="45"/>
      <c r="L5" s="45"/>
      <c r="M5" s="40"/>
      <c r="N5" s="40"/>
      <c r="O5" s="40"/>
      <c r="P5" s="40"/>
      <c r="Q5" s="40"/>
      <c r="R5" s="40"/>
      <c r="S5" s="40"/>
      <c r="T5" s="40"/>
      <c r="U5" s="42"/>
      <c r="V5" s="42"/>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row>
    <row r="6" spans="1:108" s="12" customFormat="1" ht="31.5" customHeight="1">
      <c r="A6" s="44"/>
      <c r="B6" s="44"/>
      <c r="C6" s="44"/>
      <c r="D6" s="44"/>
      <c r="E6" s="44"/>
      <c r="F6" s="44"/>
      <c r="G6" s="44"/>
      <c r="H6" s="44"/>
      <c r="I6" s="44"/>
      <c r="J6" s="44"/>
      <c r="K6" s="45"/>
      <c r="L6" s="45"/>
      <c r="M6" s="40"/>
      <c r="N6" s="40"/>
      <c r="O6" s="40"/>
      <c r="P6" s="40"/>
      <c r="Q6" s="40"/>
      <c r="R6" s="40"/>
      <c r="S6" s="40"/>
      <c r="T6" s="40"/>
      <c r="U6" s="42"/>
      <c r="V6" s="42"/>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row>
    <row r="7" spans="1:108" s="12" customFormat="1" ht="15.75" customHeight="1">
      <c r="M7" s="40"/>
      <c r="N7" s="40"/>
      <c r="O7" s="40"/>
      <c r="P7" s="40"/>
      <c r="Q7" s="40"/>
      <c r="R7" s="40"/>
      <c r="S7" s="40"/>
      <c r="T7" s="40"/>
      <c r="U7" s="42"/>
      <c r="V7" s="42"/>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row>
    <row r="8" spans="1:108" s="4" customFormat="1" ht="15.75" customHeight="1">
      <c r="A8" s="3" t="s">
        <v>25</v>
      </c>
      <c r="M8" s="40"/>
      <c r="N8" s="40"/>
      <c r="O8" s="40"/>
      <c r="P8" s="40"/>
      <c r="Q8" s="40"/>
      <c r="R8" s="40"/>
      <c r="S8" s="40"/>
      <c r="T8" s="40"/>
      <c r="U8" s="42"/>
      <c r="V8" s="42"/>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row>
    <row r="9" spans="1:108" s="6" customFormat="1" ht="15.75" customHeight="1">
      <c r="A9" s="46" t="s">
        <v>26</v>
      </c>
      <c r="B9" s="47"/>
      <c r="C9" s="47"/>
      <c r="D9" s="46" t="s">
        <v>27</v>
      </c>
      <c r="E9" s="48"/>
      <c r="F9" s="46" t="s">
        <v>28</v>
      </c>
      <c r="G9" s="48"/>
      <c r="H9" s="46" t="s">
        <v>29</v>
      </c>
      <c r="I9" s="49"/>
      <c r="J9" s="46" t="s">
        <v>30</v>
      </c>
      <c r="K9" s="49"/>
      <c r="M9" s="24"/>
      <c r="N9" s="24"/>
      <c r="O9" s="24"/>
      <c r="P9" s="24"/>
      <c r="Q9" s="24"/>
      <c r="R9" s="24"/>
      <c r="S9" s="24"/>
      <c r="T9" s="24"/>
      <c r="U9" s="2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row>
    <row r="10" spans="1:108" s="7" customFormat="1" ht="15.75" customHeight="1">
      <c r="A10" s="50" t="s">
        <v>21</v>
      </c>
      <c r="B10" s="51"/>
      <c r="C10" s="51"/>
      <c r="D10" s="50" t="s">
        <v>31</v>
      </c>
      <c r="E10" s="51"/>
      <c r="F10" s="50" t="s">
        <v>32</v>
      </c>
      <c r="G10" s="51"/>
      <c r="H10" s="50" t="s">
        <v>33</v>
      </c>
      <c r="I10" s="51"/>
      <c r="J10" s="50" t="s">
        <v>34</v>
      </c>
      <c r="K10" s="51"/>
      <c r="M10" s="39" t="s">
        <v>35</v>
      </c>
      <c r="N10" s="39"/>
      <c r="O10" s="39"/>
      <c r="P10" s="39"/>
      <c r="Q10" s="39"/>
      <c r="R10" s="39"/>
      <c r="S10" s="39"/>
      <c r="T10" s="39"/>
      <c r="U10" s="41">
        <v>20</v>
      </c>
      <c r="V10" s="41">
        <v>20</v>
      </c>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row>
    <row r="11" spans="1:108" s="7" customFormat="1" ht="15.75" customHeight="1">
      <c r="A11" s="50" t="s">
        <v>36</v>
      </c>
      <c r="B11" s="51"/>
      <c r="C11" s="51"/>
      <c r="D11" s="50" t="s">
        <v>37</v>
      </c>
      <c r="E11" s="51"/>
      <c r="F11" s="50" t="s">
        <v>32</v>
      </c>
      <c r="G11" s="51"/>
      <c r="H11" s="50" t="s">
        <v>38</v>
      </c>
      <c r="I11" s="51"/>
      <c r="M11" s="39"/>
      <c r="N11" s="39"/>
      <c r="O11" s="39"/>
      <c r="P11" s="39"/>
      <c r="Q11" s="39"/>
      <c r="R11" s="39"/>
      <c r="S11" s="39"/>
      <c r="T11" s="39"/>
      <c r="U11" s="42"/>
      <c r="V11" s="42"/>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row>
    <row r="12" spans="1:108" s="7" customFormat="1" ht="15.75" customHeight="1">
      <c r="A12" s="50" t="s">
        <v>39</v>
      </c>
      <c r="B12" s="51"/>
      <c r="C12" s="51"/>
      <c r="D12" s="50" t="s">
        <v>37</v>
      </c>
      <c r="E12" s="51"/>
      <c r="F12" s="50" t="s">
        <v>32</v>
      </c>
      <c r="G12" s="51"/>
      <c r="H12" s="50"/>
      <c r="I12" s="51"/>
      <c r="J12" s="50"/>
      <c r="K12" s="51"/>
      <c r="M12" s="39"/>
      <c r="N12" s="39"/>
      <c r="O12" s="39"/>
      <c r="P12" s="39"/>
      <c r="Q12" s="39"/>
      <c r="R12" s="39"/>
      <c r="S12" s="39"/>
      <c r="T12" s="39"/>
      <c r="U12" s="42"/>
      <c r="V12" s="42"/>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row>
    <row r="13" spans="1:108" s="15" customFormat="1" ht="15.75" customHeight="1">
      <c r="A13" s="52" t="s">
        <v>40</v>
      </c>
      <c r="B13" s="42"/>
      <c r="C13" s="42"/>
      <c r="D13" s="50" t="s">
        <v>41</v>
      </c>
      <c r="E13" s="51"/>
      <c r="F13" s="50" t="s">
        <v>42</v>
      </c>
      <c r="G13" s="51"/>
      <c r="H13" s="50"/>
      <c r="I13" s="51"/>
      <c r="J13" s="50" t="s">
        <v>43</v>
      </c>
      <c r="K13" s="51"/>
      <c r="M13" s="39"/>
      <c r="N13" s="39"/>
      <c r="O13" s="39"/>
      <c r="P13" s="39"/>
      <c r="Q13" s="39"/>
      <c r="R13" s="39"/>
      <c r="S13" s="39"/>
      <c r="T13" s="39"/>
      <c r="U13" s="42"/>
      <c r="V13" s="42"/>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row>
    <row r="14" spans="1:108" s="4" customFormat="1" ht="15.75" customHeight="1">
      <c r="A14" s="3" t="s">
        <v>44</v>
      </c>
      <c r="B14" s="8"/>
      <c r="C14" s="8"/>
      <c r="D14" s="8"/>
      <c r="E14" s="8"/>
      <c r="F14" s="8"/>
      <c r="G14" s="8"/>
      <c r="H14" s="8"/>
      <c r="M14" s="39"/>
      <c r="N14" s="39"/>
      <c r="O14" s="39"/>
      <c r="P14" s="39"/>
      <c r="Q14" s="39"/>
      <c r="R14" s="39"/>
      <c r="S14" s="39"/>
      <c r="T14" s="39"/>
      <c r="U14" s="42"/>
      <c r="V14" s="42"/>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row>
    <row r="15" spans="1:108" s="12" customFormat="1" ht="15.75" customHeight="1">
      <c r="A15" s="37" t="s">
        <v>45</v>
      </c>
      <c r="B15" s="53"/>
      <c r="C15" s="37" t="str">
        <f>A10</f>
        <v>Azimuth Energy</v>
      </c>
      <c r="D15" s="53"/>
      <c r="E15" s="53"/>
      <c r="F15" s="53"/>
      <c r="G15" s="15"/>
      <c r="H15" s="15"/>
      <c r="M15" s="39"/>
      <c r="N15" s="39"/>
      <c r="O15" s="39"/>
      <c r="P15" s="39"/>
      <c r="Q15" s="39"/>
      <c r="R15" s="39"/>
      <c r="S15" s="39"/>
      <c r="T15" s="39"/>
      <c r="U15" s="42"/>
      <c r="V15" s="42"/>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row>
    <row r="16" spans="1:108" s="12" customFormat="1" ht="15.75" customHeight="1">
      <c r="M16" s="39"/>
      <c r="N16" s="39"/>
      <c r="O16" s="39"/>
      <c r="P16" s="39"/>
      <c r="Q16" s="39"/>
      <c r="R16" s="39"/>
      <c r="S16" s="39"/>
      <c r="T16" s="39"/>
      <c r="U16" s="42"/>
      <c r="V16" s="42"/>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row>
    <row r="17" spans="1:108" s="4" customFormat="1" ht="15.75" customHeight="1">
      <c r="A17" s="3" t="s">
        <v>46</v>
      </c>
      <c r="B17" s="8"/>
      <c r="C17" s="8"/>
      <c r="D17" s="8"/>
      <c r="E17" s="8"/>
      <c r="F17" s="8"/>
      <c r="G17" s="8"/>
      <c r="H17" s="8"/>
      <c r="M17" s="24"/>
      <c r="N17" s="24"/>
      <c r="O17" s="24"/>
      <c r="P17" s="24"/>
      <c r="Q17" s="24"/>
      <c r="R17" s="24"/>
      <c r="S17" s="24"/>
      <c r="T17" s="24"/>
      <c r="U17" s="27"/>
      <c r="V17" s="21"/>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row>
    <row r="18" spans="1:108" s="12" customFormat="1" ht="15.75" customHeight="1">
      <c r="A18" s="54" t="s">
        <v>47</v>
      </c>
      <c r="B18" s="55"/>
      <c r="C18" s="55"/>
      <c r="D18" s="55"/>
      <c r="E18" s="55"/>
      <c r="F18" s="55"/>
      <c r="G18" s="55"/>
      <c r="H18" s="55"/>
      <c r="I18" s="55"/>
      <c r="J18" s="55"/>
      <c r="K18" s="55"/>
      <c r="L18" s="55"/>
      <c r="M18" s="39" t="s">
        <v>48</v>
      </c>
      <c r="N18" s="40"/>
      <c r="O18" s="40"/>
      <c r="P18" s="40"/>
      <c r="Q18" s="40"/>
      <c r="R18" s="40"/>
      <c r="S18" s="40"/>
      <c r="T18" s="40"/>
      <c r="U18" s="41">
        <v>30</v>
      </c>
      <c r="V18" s="41">
        <v>30</v>
      </c>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row>
    <row r="19" spans="1:108" s="12" customFormat="1" ht="15.75" customHeight="1">
      <c r="A19" s="55"/>
      <c r="B19" s="55"/>
      <c r="C19" s="55"/>
      <c r="D19" s="55"/>
      <c r="E19" s="55"/>
      <c r="F19" s="55"/>
      <c r="G19" s="55"/>
      <c r="H19" s="55"/>
      <c r="I19" s="55"/>
      <c r="J19" s="55"/>
      <c r="K19" s="55"/>
      <c r="L19" s="55"/>
      <c r="M19" s="40"/>
      <c r="N19" s="40"/>
      <c r="O19" s="40"/>
      <c r="P19" s="40"/>
      <c r="Q19" s="40"/>
      <c r="R19" s="40"/>
      <c r="S19" s="40"/>
      <c r="T19" s="40"/>
      <c r="U19" s="42"/>
      <c r="V19" s="42"/>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row>
    <row r="20" spans="1:108" s="4" customFormat="1" ht="15.75" customHeight="1">
      <c r="A20" s="3" t="s">
        <v>49</v>
      </c>
      <c r="B20" s="8"/>
      <c r="C20" s="8"/>
      <c r="D20" s="8"/>
      <c r="E20" s="8"/>
      <c r="F20" s="8"/>
      <c r="G20" s="8"/>
      <c r="H20" s="8"/>
      <c r="M20" s="40"/>
      <c r="N20" s="40"/>
      <c r="O20" s="40"/>
      <c r="P20" s="40"/>
      <c r="Q20" s="40"/>
      <c r="R20" s="40"/>
      <c r="S20" s="40"/>
      <c r="T20" s="40"/>
      <c r="U20" s="42"/>
      <c r="V20" s="42"/>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row>
    <row r="21" spans="1:108" s="12" customFormat="1" ht="15.75" customHeight="1">
      <c r="A21" s="54" t="s">
        <v>50</v>
      </c>
      <c r="B21" s="55"/>
      <c r="C21" s="55"/>
      <c r="D21" s="55"/>
      <c r="E21" s="55"/>
      <c r="F21" s="55"/>
      <c r="G21" s="55"/>
      <c r="H21" s="55"/>
      <c r="I21" s="55"/>
      <c r="J21" s="55"/>
      <c r="K21" s="55"/>
      <c r="L21" s="55"/>
      <c r="M21" s="40"/>
      <c r="N21" s="40"/>
      <c r="O21" s="40"/>
      <c r="P21" s="40"/>
      <c r="Q21" s="40"/>
      <c r="R21" s="40"/>
      <c r="S21" s="40"/>
      <c r="T21" s="40"/>
      <c r="U21" s="42"/>
      <c r="V21" s="42"/>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row>
    <row r="22" spans="1:108" s="12" customFormat="1" ht="15.75" customHeight="1">
      <c r="A22" s="55"/>
      <c r="B22" s="55"/>
      <c r="C22" s="55"/>
      <c r="D22" s="55"/>
      <c r="E22" s="55"/>
      <c r="F22" s="55"/>
      <c r="G22" s="55"/>
      <c r="H22" s="55"/>
      <c r="I22" s="55"/>
      <c r="J22" s="55"/>
      <c r="K22" s="55"/>
      <c r="L22" s="55"/>
      <c r="M22" s="40"/>
      <c r="N22" s="40"/>
      <c r="O22" s="40"/>
      <c r="P22" s="40"/>
      <c r="Q22" s="40"/>
      <c r="R22" s="40"/>
      <c r="S22" s="40"/>
      <c r="T22" s="40"/>
      <c r="U22" s="42"/>
      <c r="V22" s="42"/>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row>
    <row r="23" spans="1:108" s="4" customFormat="1" ht="15.75" customHeight="1">
      <c r="A23" s="3" t="s">
        <v>51</v>
      </c>
      <c r="M23" s="40"/>
      <c r="N23" s="40"/>
      <c r="O23" s="40"/>
      <c r="P23" s="40"/>
      <c r="Q23" s="40"/>
      <c r="R23" s="40"/>
      <c r="S23" s="40"/>
      <c r="T23" s="40"/>
      <c r="U23" s="42"/>
      <c r="V23" s="42"/>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row>
    <row r="24" spans="1:108" ht="15.75" customHeight="1">
      <c r="A24" s="9" t="s">
        <v>52</v>
      </c>
      <c r="B24" s="46" t="s">
        <v>26</v>
      </c>
      <c r="C24" s="47"/>
      <c r="D24" s="47"/>
      <c r="E24" s="9" t="s">
        <v>53</v>
      </c>
      <c r="F24" s="9" t="s">
        <v>54</v>
      </c>
      <c r="G24" s="46" t="s">
        <v>27</v>
      </c>
      <c r="H24" s="47"/>
      <c r="I24" s="47"/>
      <c r="J24" s="56"/>
      <c r="M24" s="40"/>
      <c r="N24" s="40"/>
      <c r="O24" s="40"/>
      <c r="P24" s="40"/>
      <c r="Q24" s="40"/>
      <c r="R24" s="40"/>
      <c r="S24" s="40"/>
      <c r="T24" s="40"/>
      <c r="U24" s="42"/>
      <c r="V24" s="42"/>
    </row>
    <row r="25" spans="1:108" s="12" customFormat="1" ht="15.75" customHeight="1">
      <c r="B25" s="50" t="str">
        <f>A10</f>
        <v>Azimuth Energy</v>
      </c>
      <c r="C25" s="51"/>
      <c r="D25" s="51"/>
      <c r="E25" s="7" t="s">
        <v>55</v>
      </c>
      <c r="F25" s="7">
        <v>2014</v>
      </c>
      <c r="G25" s="50" t="str">
        <f>D10</f>
        <v>Prime, Engineering</v>
      </c>
      <c r="H25" s="51"/>
      <c r="I25" s="51"/>
      <c r="J25" s="57"/>
      <c r="M25" s="24"/>
      <c r="N25" s="24"/>
      <c r="O25" s="24"/>
      <c r="P25" s="24"/>
      <c r="Q25" s="24"/>
      <c r="R25" s="24"/>
      <c r="S25" s="24"/>
      <c r="T25" s="24"/>
      <c r="U25" s="27"/>
      <c r="V25" s="21"/>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row>
    <row r="26" spans="1:108" s="12" customFormat="1" ht="15.75" customHeight="1">
      <c r="B26" s="50" t="str">
        <f>A11</f>
        <v>Propper Construction</v>
      </c>
      <c r="C26" s="51"/>
      <c r="D26" s="51"/>
      <c r="E26" s="7" t="s">
        <v>55</v>
      </c>
      <c r="F26" s="7">
        <v>2014</v>
      </c>
      <c r="G26" s="50" t="str">
        <f>D11</f>
        <v>Installation</v>
      </c>
      <c r="H26" s="51"/>
      <c r="I26" s="51"/>
      <c r="J26" s="57"/>
      <c r="M26" s="39" t="s">
        <v>56</v>
      </c>
      <c r="N26" s="40"/>
      <c r="O26" s="40"/>
      <c r="P26" s="40"/>
      <c r="Q26" s="40"/>
      <c r="R26" s="40"/>
      <c r="S26" s="40"/>
      <c r="T26" s="40"/>
      <c r="U26" s="41">
        <v>30</v>
      </c>
      <c r="V26" s="41">
        <v>30</v>
      </c>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row>
    <row r="27" spans="1:108" s="12" customFormat="1" ht="15.75" customHeight="1">
      <c r="B27" s="50" t="str">
        <f>A12</f>
        <v>Aschinger Electric</v>
      </c>
      <c r="C27" s="51"/>
      <c r="D27" s="51"/>
      <c r="E27" s="7" t="s">
        <v>55</v>
      </c>
      <c r="F27" s="7">
        <v>1949</v>
      </c>
      <c r="G27" s="50" t="str">
        <f>D12</f>
        <v>Installation</v>
      </c>
      <c r="H27" s="51"/>
      <c r="I27" s="51"/>
      <c r="J27" s="57"/>
      <c r="M27" s="40"/>
      <c r="N27" s="40"/>
      <c r="O27" s="40"/>
      <c r="P27" s="40"/>
      <c r="Q27" s="40"/>
      <c r="R27" s="40"/>
      <c r="S27" s="40"/>
      <c r="T27" s="40"/>
      <c r="U27" s="42"/>
      <c r="V27" s="42"/>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row>
    <row r="28" spans="1:108" s="12" customFormat="1" ht="15.75" customHeight="1">
      <c r="B28" s="52" t="str">
        <f>A13</f>
        <v>Sol Systems</v>
      </c>
      <c r="C28" s="42"/>
      <c r="D28" s="42"/>
      <c r="E28" s="7" t="s">
        <v>57</v>
      </c>
      <c r="F28" s="7">
        <v>2008</v>
      </c>
      <c r="G28" s="50" t="s">
        <v>41</v>
      </c>
      <c r="H28" s="51"/>
      <c r="I28" s="51"/>
      <c r="J28" s="57"/>
      <c r="M28" s="40"/>
      <c r="N28" s="40"/>
      <c r="O28" s="40"/>
      <c r="P28" s="40"/>
      <c r="Q28" s="40"/>
      <c r="R28" s="40"/>
      <c r="S28" s="40"/>
      <c r="T28" s="40"/>
      <c r="U28" s="42"/>
      <c r="V28" s="42"/>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row>
    <row r="29" spans="1:108" ht="15.75" customHeight="1">
      <c r="A29" s="9" t="s">
        <v>58</v>
      </c>
      <c r="B29" s="46" t="s">
        <v>59</v>
      </c>
      <c r="C29" s="47"/>
      <c r="D29" s="47"/>
      <c r="E29" s="10" t="s">
        <v>60</v>
      </c>
      <c r="F29" s="10" t="s">
        <v>61</v>
      </c>
      <c r="G29" s="46" t="s">
        <v>62</v>
      </c>
      <c r="H29" s="47"/>
      <c r="I29" s="47"/>
      <c r="J29" s="10" t="s">
        <v>63</v>
      </c>
      <c r="M29" s="40"/>
      <c r="N29" s="40"/>
      <c r="O29" s="40"/>
      <c r="P29" s="40"/>
      <c r="Q29" s="40"/>
      <c r="R29" s="40"/>
      <c r="S29" s="40"/>
      <c r="T29" s="40"/>
      <c r="U29" s="42"/>
      <c r="V29" s="42"/>
    </row>
    <row r="30" spans="1:108" s="12" customFormat="1" ht="15.75" customHeight="1">
      <c r="B30" s="50" t="s">
        <v>64</v>
      </c>
      <c r="C30" s="51"/>
      <c r="D30" s="51"/>
      <c r="E30" s="7">
        <v>1</v>
      </c>
      <c r="F30" s="7">
        <v>636</v>
      </c>
      <c r="G30" s="50" t="s">
        <v>65</v>
      </c>
      <c r="H30" s="51"/>
      <c r="I30" s="51"/>
      <c r="J30" s="7" t="s">
        <v>66</v>
      </c>
      <c r="M30" s="40"/>
      <c r="N30" s="40"/>
      <c r="O30" s="40"/>
      <c r="P30" s="40"/>
      <c r="Q30" s="40"/>
      <c r="R30" s="40"/>
      <c r="S30" s="40"/>
      <c r="T30" s="40"/>
      <c r="U30" s="42"/>
      <c r="V30" s="42"/>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row>
    <row r="31" spans="1:108" s="12" customFormat="1" ht="15.75" customHeight="1">
      <c r="B31" s="50" t="s">
        <v>67</v>
      </c>
      <c r="C31" s="51"/>
      <c r="D31" s="51"/>
      <c r="E31" s="7">
        <v>1</v>
      </c>
      <c r="F31" s="7">
        <v>636</v>
      </c>
      <c r="G31" s="50" t="s">
        <v>65</v>
      </c>
      <c r="H31" s="51"/>
      <c r="I31" s="51"/>
      <c r="J31" s="7" t="s">
        <v>66</v>
      </c>
      <c r="M31" s="40"/>
      <c r="N31" s="40"/>
      <c r="O31" s="40"/>
      <c r="P31" s="40"/>
      <c r="Q31" s="40"/>
      <c r="R31" s="40"/>
      <c r="S31" s="40"/>
      <c r="T31" s="40"/>
      <c r="U31" s="42"/>
      <c r="V31" s="42"/>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row>
    <row r="32" spans="1:108" s="12" customFormat="1" ht="15.75" customHeight="1">
      <c r="B32" s="50" t="s">
        <v>68</v>
      </c>
      <c r="C32" s="51"/>
      <c r="D32" s="51"/>
      <c r="E32" s="7">
        <v>1</v>
      </c>
      <c r="F32" s="30">
        <v>268</v>
      </c>
      <c r="G32" s="50" t="s">
        <v>69</v>
      </c>
      <c r="H32" s="51"/>
      <c r="I32" s="51"/>
      <c r="J32" s="7" t="s">
        <v>66</v>
      </c>
      <c r="M32" s="40"/>
      <c r="N32" s="40"/>
      <c r="O32" s="40"/>
      <c r="P32" s="40"/>
      <c r="Q32" s="40"/>
      <c r="R32" s="40"/>
      <c r="S32" s="40"/>
      <c r="T32" s="40"/>
      <c r="U32" s="42"/>
      <c r="V32" s="42"/>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row>
    <row r="33" spans="1:108" s="12" customFormat="1" ht="15.75" customHeight="1">
      <c r="B33" s="50" t="s">
        <v>70</v>
      </c>
      <c r="C33" s="51"/>
      <c r="D33" s="51"/>
      <c r="E33" s="7">
        <v>1</v>
      </c>
      <c r="F33" s="30">
        <v>221</v>
      </c>
      <c r="G33" s="50" t="s">
        <v>69</v>
      </c>
      <c r="H33" s="51"/>
      <c r="I33" s="51"/>
      <c r="J33" s="7" t="s">
        <v>66</v>
      </c>
      <c r="M33" s="24"/>
      <c r="N33" s="24"/>
      <c r="O33" s="24"/>
      <c r="P33" s="24"/>
      <c r="Q33" s="24"/>
      <c r="R33" s="24"/>
      <c r="S33" s="24"/>
      <c r="T33" s="24"/>
      <c r="U33" s="27"/>
      <c r="V33" s="21"/>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row>
    <row r="34" spans="1:108" s="12" customFormat="1" ht="15.75" customHeight="1">
      <c r="B34" s="50" t="s">
        <v>71</v>
      </c>
      <c r="C34" s="51"/>
      <c r="D34" s="51"/>
      <c r="E34" s="7">
        <v>1</v>
      </c>
      <c r="F34" s="30">
        <v>350</v>
      </c>
      <c r="G34" s="50" t="s">
        <v>72</v>
      </c>
      <c r="H34" s="51"/>
      <c r="I34" s="51"/>
      <c r="J34" s="7" t="s">
        <v>66</v>
      </c>
      <c r="M34" s="58" t="s">
        <v>73</v>
      </c>
      <c r="N34" s="36"/>
      <c r="O34" s="36"/>
      <c r="P34" s="36"/>
      <c r="Q34" s="36"/>
      <c r="R34" s="36"/>
      <c r="S34" s="36"/>
      <c r="T34" s="36"/>
      <c r="U34" s="28">
        <f>SUM(U2:U33)</f>
        <v>100</v>
      </c>
      <c r="V34" s="28">
        <f>SUM(V2:V33)</f>
        <v>100</v>
      </c>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row>
    <row r="35" spans="1:108" ht="15.75" customHeight="1">
      <c r="B35" s="59" t="s">
        <v>74</v>
      </c>
      <c r="C35" s="60"/>
      <c r="D35" s="60"/>
      <c r="E35" s="16" t="s">
        <v>75</v>
      </c>
      <c r="F35" s="59" t="s">
        <v>76</v>
      </c>
      <c r="G35" s="61"/>
      <c r="H35" s="61"/>
      <c r="I35" s="61"/>
      <c r="J35" s="61"/>
      <c r="M35" s="25" t="s">
        <v>77</v>
      </c>
      <c r="N35" s="24"/>
      <c r="O35" s="24"/>
      <c r="P35" s="24"/>
      <c r="Q35" s="24"/>
      <c r="R35" s="24"/>
      <c r="S35" s="24"/>
      <c r="T35" s="24"/>
      <c r="U35" s="27"/>
      <c r="V35" s="21"/>
    </row>
    <row r="36" spans="1:108" ht="15.75" customHeight="1">
      <c r="B36" s="50" t="s">
        <v>21</v>
      </c>
      <c r="C36" s="51"/>
      <c r="D36" s="51"/>
      <c r="E36" s="11" t="s">
        <v>78</v>
      </c>
      <c r="F36" s="62" t="s">
        <v>79</v>
      </c>
      <c r="G36" s="57"/>
      <c r="H36" s="57"/>
      <c r="I36" s="57"/>
      <c r="J36" s="57"/>
      <c r="M36" s="43" t="s">
        <v>80</v>
      </c>
      <c r="N36" s="63"/>
      <c r="O36" s="63"/>
      <c r="P36" s="63"/>
      <c r="Q36" s="63"/>
      <c r="R36" s="63"/>
      <c r="S36" s="63"/>
      <c r="T36" s="63"/>
      <c r="U36" s="64"/>
      <c r="V36" s="64"/>
    </row>
    <row r="37" spans="1:108" ht="15.75" customHeight="1">
      <c r="B37" s="50" t="s">
        <v>21</v>
      </c>
      <c r="C37" s="51"/>
      <c r="D37" s="51"/>
      <c r="E37" s="11" t="s">
        <v>81</v>
      </c>
      <c r="F37" s="62" t="s">
        <v>82</v>
      </c>
      <c r="G37" s="57"/>
      <c r="H37" s="57"/>
      <c r="I37" s="57"/>
      <c r="J37" s="57"/>
      <c r="M37" s="63"/>
      <c r="N37" s="63"/>
      <c r="O37" s="63"/>
      <c r="P37" s="63"/>
      <c r="Q37" s="63"/>
      <c r="R37" s="63"/>
      <c r="S37" s="63"/>
      <c r="T37" s="63"/>
      <c r="U37" s="64"/>
      <c r="V37" s="64"/>
    </row>
    <row r="38" spans="1:108" ht="15.75" customHeight="1">
      <c r="B38" s="59" t="s">
        <v>83</v>
      </c>
      <c r="C38" s="60"/>
      <c r="D38" s="60"/>
      <c r="E38" s="16" t="s">
        <v>84</v>
      </c>
      <c r="F38" s="59" t="s">
        <v>76</v>
      </c>
      <c r="G38" s="61"/>
      <c r="H38" s="61"/>
      <c r="I38" s="61"/>
      <c r="J38" s="61"/>
      <c r="M38" s="63"/>
      <c r="N38" s="63"/>
      <c r="O38" s="63"/>
      <c r="P38" s="63"/>
      <c r="Q38" s="63"/>
      <c r="R38" s="63"/>
      <c r="S38" s="63"/>
      <c r="T38" s="63"/>
      <c r="U38" s="64"/>
      <c r="V38" s="64"/>
    </row>
    <row r="39" spans="1:108" ht="15.75" customHeight="1">
      <c r="B39" s="50" t="s">
        <v>85</v>
      </c>
      <c r="C39" s="51"/>
      <c r="D39" s="51"/>
      <c r="E39" s="11" t="s">
        <v>66</v>
      </c>
      <c r="F39" s="62"/>
      <c r="G39" s="57"/>
      <c r="H39" s="57"/>
      <c r="I39" s="57"/>
      <c r="J39" s="57"/>
      <c r="M39" s="63"/>
      <c r="N39" s="63"/>
      <c r="O39" s="63"/>
      <c r="P39" s="63"/>
      <c r="Q39" s="63"/>
      <c r="R39" s="63"/>
      <c r="S39" s="63"/>
      <c r="T39" s="63"/>
      <c r="U39" s="64"/>
      <c r="V39" s="64"/>
    </row>
    <row r="40" spans="1:108" ht="15.75" customHeight="1">
      <c r="B40" s="50" t="s">
        <v>86</v>
      </c>
      <c r="C40" s="51"/>
      <c r="D40" s="51"/>
      <c r="E40" s="11" t="s">
        <v>66</v>
      </c>
      <c r="F40" s="62"/>
      <c r="G40" s="57"/>
      <c r="H40" s="57"/>
      <c r="I40" s="57"/>
      <c r="J40" s="57"/>
      <c r="M40" s="63"/>
      <c r="N40" s="63"/>
      <c r="O40" s="63"/>
      <c r="P40" s="63"/>
      <c r="Q40" s="63"/>
      <c r="R40" s="63"/>
      <c r="S40" s="63"/>
      <c r="T40" s="63"/>
      <c r="U40" s="64"/>
      <c r="V40" s="64"/>
    </row>
    <row r="41" spans="1:108" ht="15.75" customHeight="1">
      <c r="B41" s="50" t="s">
        <v>87</v>
      </c>
      <c r="C41" s="51"/>
      <c r="D41" s="51"/>
      <c r="E41" s="11" t="s">
        <v>66</v>
      </c>
      <c r="F41" s="62"/>
      <c r="G41" s="57"/>
      <c r="H41" s="57"/>
      <c r="I41" s="57"/>
      <c r="J41" s="57"/>
      <c r="M41" s="63"/>
      <c r="N41" s="63"/>
      <c r="O41" s="63"/>
      <c r="P41" s="63"/>
      <c r="Q41" s="63"/>
      <c r="R41" s="63"/>
      <c r="S41" s="63"/>
      <c r="T41" s="63"/>
      <c r="U41" s="64"/>
      <c r="V41" s="64"/>
    </row>
    <row r="42" spans="1:108" ht="15.75" customHeight="1">
      <c r="B42" s="50" t="s">
        <v>88</v>
      </c>
      <c r="C42" s="51"/>
      <c r="D42" s="51"/>
      <c r="E42" s="11" t="s">
        <v>66</v>
      </c>
      <c r="F42" s="62"/>
      <c r="G42" s="57"/>
      <c r="H42" s="57"/>
      <c r="I42" s="57"/>
      <c r="J42" s="57"/>
      <c r="M42" s="63"/>
      <c r="N42" s="63"/>
      <c r="O42" s="63"/>
      <c r="P42" s="63"/>
      <c r="Q42" s="63"/>
      <c r="R42" s="63"/>
      <c r="S42" s="63"/>
      <c r="T42" s="63"/>
      <c r="U42" s="64"/>
      <c r="V42" s="64"/>
    </row>
    <row r="43" spans="1:108" ht="15.75" customHeight="1">
      <c r="M43" s="63"/>
      <c r="N43" s="63"/>
      <c r="O43" s="63"/>
      <c r="P43" s="63"/>
      <c r="Q43" s="63"/>
      <c r="R43" s="63"/>
      <c r="S43" s="63"/>
      <c r="T43" s="63"/>
      <c r="U43" s="64"/>
      <c r="V43" s="64"/>
    </row>
    <row r="44" spans="1:108" ht="15.75" customHeight="1">
      <c r="A44" s="9" t="s">
        <v>89</v>
      </c>
      <c r="B44" s="46" t="s">
        <v>90</v>
      </c>
      <c r="C44" s="47"/>
      <c r="D44" s="47"/>
      <c r="E44" s="10"/>
      <c r="F44" s="10"/>
      <c r="G44" s="46"/>
      <c r="H44" s="49"/>
      <c r="I44" s="46"/>
      <c r="J44" s="49"/>
      <c r="M44" s="63"/>
      <c r="N44" s="63"/>
      <c r="O44" s="63"/>
      <c r="P44" s="63"/>
      <c r="Q44" s="63"/>
      <c r="R44" s="63"/>
      <c r="S44" s="63"/>
      <c r="T44" s="63"/>
      <c r="U44" s="64"/>
      <c r="V44" s="64"/>
    </row>
    <row r="45" spans="1:108" s="12" customFormat="1" ht="15.75" customHeight="1">
      <c r="A45" s="17"/>
      <c r="B45" s="50" t="s">
        <v>40</v>
      </c>
      <c r="C45" s="65"/>
      <c r="D45" s="65"/>
      <c r="E45" s="31"/>
      <c r="F45" s="31"/>
      <c r="G45" s="17"/>
      <c r="H45" s="14"/>
      <c r="I45" s="17"/>
      <c r="J45" s="14"/>
      <c r="M45" s="63"/>
      <c r="N45" s="63"/>
      <c r="O45" s="63"/>
      <c r="P45" s="63"/>
      <c r="Q45" s="63"/>
      <c r="R45" s="63"/>
      <c r="S45" s="63"/>
      <c r="T45" s="63"/>
      <c r="U45" s="64"/>
      <c r="V45" s="64"/>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row>
    <row r="46" spans="1:108" ht="15.75" customHeight="1">
      <c r="A46" s="17"/>
      <c r="B46" s="50" t="s">
        <v>91</v>
      </c>
      <c r="C46" s="65"/>
      <c r="D46" s="65"/>
      <c r="E46" s="31"/>
      <c r="F46" s="31"/>
      <c r="G46" s="17"/>
      <c r="H46" s="14"/>
      <c r="I46" s="17"/>
      <c r="J46" s="14"/>
      <c r="M46" s="63"/>
      <c r="N46" s="63"/>
      <c r="O46" s="63"/>
      <c r="P46" s="63"/>
      <c r="Q46" s="63"/>
      <c r="R46" s="63"/>
      <c r="S46" s="63"/>
      <c r="T46" s="63"/>
      <c r="U46" s="64"/>
      <c r="V46" s="64"/>
    </row>
    <row r="47" spans="1:108" ht="15.75" customHeight="1">
      <c r="A47" s="17"/>
      <c r="B47" s="50" t="s">
        <v>92</v>
      </c>
      <c r="C47" s="65"/>
      <c r="D47" s="65"/>
      <c r="E47" s="31"/>
      <c r="F47" s="31"/>
      <c r="G47" s="17"/>
      <c r="H47" s="14"/>
      <c r="I47" s="17"/>
      <c r="J47" s="14"/>
      <c r="M47" s="63"/>
      <c r="N47" s="63"/>
      <c r="O47" s="63"/>
      <c r="P47" s="63"/>
      <c r="Q47" s="63"/>
      <c r="R47" s="63"/>
      <c r="S47" s="63"/>
      <c r="T47" s="63"/>
      <c r="U47" s="64"/>
      <c r="V47" s="64"/>
    </row>
    <row r="48" spans="1:108" ht="15.75" customHeight="1">
      <c r="A48" s="9"/>
      <c r="B48" s="46" t="s">
        <v>59</v>
      </c>
      <c r="C48" s="47"/>
      <c r="D48" s="47"/>
      <c r="E48" s="10" t="s">
        <v>29</v>
      </c>
      <c r="F48" s="10" t="s">
        <v>93</v>
      </c>
      <c r="G48" s="46" t="s">
        <v>94</v>
      </c>
      <c r="H48" s="49"/>
      <c r="I48" s="46" t="s">
        <v>62</v>
      </c>
      <c r="J48" s="49"/>
      <c r="M48" s="63"/>
      <c r="N48" s="63"/>
      <c r="O48" s="63"/>
      <c r="P48" s="63"/>
      <c r="Q48" s="63"/>
      <c r="R48" s="63"/>
      <c r="S48" s="63"/>
      <c r="T48" s="63"/>
      <c r="U48" s="64"/>
      <c r="V48" s="64"/>
    </row>
    <row r="49" spans="1:22" ht="15.75" customHeight="1">
      <c r="B49" s="50" t="s">
        <v>95</v>
      </c>
      <c r="C49" s="51"/>
      <c r="D49" s="51"/>
      <c r="E49" s="11">
        <v>225</v>
      </c>
      <c r="F49" s="11" t="s">
        <v>96</v>
      </c>
      <c r="G49" s="50" t="s">
        <v>40</v>
      </c>
      <c r="H49" s="49"/>
      <c r="I49" s="50" t="s">
        <v>97</v>
      </c>
      <c r="J49" s="49"/>
      <c r="M49" s="63"/>
      <c r="N49" s="63"/>
      <c r="O49" s="63"/>
      <c r="P49" s="63"/>
      <c r="Q49" s="63"/>
      <c r="R49" s="63"/>
      <c r="S49" s="63"/>
      <c r="T49" s="63"/>
      <c r="U49" s="64"/>
      <c r="V49" s="64"/>
    </row>
    <row r="50" spans="1:22" ht="15.75" customHeight="1">
      <c r="B50" s="50" t="s">
        <v>98</v>
      </c>
      <c r="C50" s="51"/>
      <c r="D50" s="51"/>
      <c r="E50" s="11">
        <v>159</v>
      </c>
      <c r="F50" s="11" t="s">
        <v>96</v>
      </c>
      <c r="G50" s="50" t="s">
        <v>40</v>
      </c>
      <c r="H50" s="49"/>
      <c r="I50" s="50" t="s">
        <v>97</v>
      </c>
      <c r="J50" s="49"/>
      <c r="M50" s="63"/>
      <c r="N50" s="63"/>
      <c r="O50" s="63"/>
      <c r="P50" s="63"/>
      <c r="Q50" s="63"/>
      <c r="R50" s="63"/>
      <c r="S50" s="63"/>
      <c r="T50" s="63"/>
      <c r="U50" s="64"/>
      <c r="V50" s="64"/>
    </row>
    <row r="51" spans="1:22" ht="15.75" customHeight="1">
      <c r="B51" s="50" t="s">
        <v>99</v>
      </c>
      <c r="C51" s="51"/>
      <c r="D51" s="51"/>
      <c r="E51" s="11">
        <v>1400</v>
      </c>
      <c r="F51" s="11" t="s">
        <v>96</v>
      </c>
      <c r="G51" s="50" t="s">
        <v>40</v>
      </c>
      <c r="H51" s="49"/>
      <c r="I51" s="50" t="s">
        <v>97</v>
      </c>
      <c r="J51" s="49"/>
      <c r="M51" s="63"/>
      <c r="N51" s="63"/>
      <c r="O51" s="63"/>
      <c r="P51" s="63"/>
      <c r="Q51" s="63"/>
      <c r="R51" s="63"/>
      <c r="S51" s="63"/>
      <c r="T51" s="63"/>
      <c r="U51" s="64"/>
      <c r="V51" s="64"/>
    </row>
    <row r="52" spans="1:22" ht="15.75" customHeight="1">
      <c r="B52" s="50"/>
      <c r="C52" s="51"/>
      <c r="D52" s="51"/>
      <c r="E52" s="11"/>
      <c r="F52" s="11"/>
      <c r="G52" s="50"/>
      <c r="H52" s="49"/>
      <c r="I52" s="50"/>
      <c r="J52" s="49"/>
      <c r="M52" s="63"/>
      <c r="N52" s="63"/>
      <c r="O52" s="63"/>
      <c r="P52" s="63"/>
      <c r="Q52" s="63"/>
      <c r="R52" s="63"/>
      <c r="S52" s="63"/>
      <c r="T52" s="63"/>
      <c r="U52" s="64"/>
      <c r="V52" s="64"/>
    </row>
    <row r="53" spans="1:22" ht="15.75" customHeight="1">
      <c r="B53" s="46" t="s">
        <v>83</v>
      </c>
      <c r="C53" s="47"/>
      <c r="D53" s="47"/>
      <c r="E53" s="10" t="s">
        <v>84</v>
      </c>
      <c r="F53" s="46" t="s">
        <v>76</v>
      </c>
      <c r="G53" s="47"/>
      <c r="H53" s="47"/>
      <c r="I53" s="57"/>
      <c r="J53" s="57"/>
      <c r="U53" s="28"/>
    </row>
    <row r="54" spans="1:22" ht="15.75" customHeight="1">
      <c r="B54" s="50" t="s">
        <v>100</v>
      </c>
      <c r="C54" s="51"/>
      <c r="D54" s="51"/>
      <c r="E54" s="11" t="s">
        <v>66</v>
      </c>
      <c r="F54" s="50"/>
      <c r="G54" s="51"/>
      <c r="H54" s="51"/>
      <c r="I54" s="57"/>
      <c r="J54" s="57"/>
      <c r="U54" s="28"/>
    </row>
    <row r="55" spans="1:22" ht="15.75" customHeight="1">
      <c r="I55" s="12"/>
      <c r="J55" s="12"/>
      <c r="U55" s="28"/>
    </row>
    <row r="56" spans="1:22" ht="15.75" customHeight="1">
      <c r="A56" s="9" t="s">
        <v>101</v>
      </c>
      <c r="B56" s="46" t="s">
        <v>102</v>
      </c>
      <c r="C56" s="47"/>
      <c r="D56" s="47"/>
      <c r="E56" s="10" t="s">
        <v>84</v>
      </c>
      <c r="F56" s="46" t="s">
        <v>103</v>
      </c>
      <c r="G56" s="47"/>
      <c r="H56" s="47"/>
      <c r="I56" s="56"/>
      <c r="J56" s="56"/>
      <c r="U56" s="28"/>
    </row>
    <row r="57" spans="1:22" ht="15.75" customHeight="1">
      <c r="B57" s="50" t="s">
        <v>104</v>
      </c>
      <c r="C57" s="51"/>
      <c r="D57" s="51"/>
      <c r="E57" s="11" t="s">
        <v>105</v>
      </c>
      <c r="F57" s="50"/>
      <c r="G57" s="51"/>
      <c r="H57" s="51"/>
      <c r="I57" s="56"/>
      <c r="J57" s="56"/>
      <c r="U57" s="28"/>
    </row>
    <row r="58" spans="1:22" ht="15.75" customHeight="1">
      <c r="B58" s="50" t="s">
        <v>106</v>
      </c>
      <c r="C58" s="51"/>
      <c r="D58" s="51"/>
      <c r="E58" s="11" t="s">
        <v>105</v>
      </c>
      <c r="F58" s="50"/>
      <c r="G58" s="51"/>
      <c r="H58" s="51"/>
      <c r="I58" s="56"/>
      <c r="J58" s="56"/>
      <c r="U58" s="28"/>
    </row>
    <row r="59" spans="1:22" ht="15.75" customHeight="1">
      <c r="B59" s="50" t="s">
        <v>107</v>
      </c>
      <c r="C59" s="51"/>
      <c r="D59" s="51"/>
      <c r="E59" s="11" t="s">
        <v>105</v>
      </c>
      <c r="F59" s="50"/>
      <c r="G59" s="51"/>
      <c r="H59" s="51"/>
      <c r="I59" s="56"/>
      <c r="J59" s="56"/>
      <c r="U59" s="28"/>
    </row>
    <row r="60" spans="1:22" ht="15.75" customHeight="1">
      <c r="B60" s="50" t="s">
        <v>108</v>
      </c>
      <c r="C60" s="51"/>
      <c r="D60" s="51"/>
      <c r="E60" s="11" t="s">
        <v>105</v>
      </c>
      <c r="F60" s="50"/>
      <c r="G60" s="51"/>
      <c r="H60" s="51"/>
      <c r="I60" s="56"/>
      <c r="J60" s="56"/>
      <c r="U60" s="28"/>
    </row>
    <row r="61" spans="1:22" ht="15.75" customHeight="1">
      <c r="B61" s="50" t="s">
        <v>109</v>
      </c>
      <c r="C61" s="51"/>
      <c r="D61" s="51"/>
      <c r="E61" s="11" t="s">
        <v>105</v>
      </c>
      <c r="F61" s="50"/>
      <c r="G61" s="51"/>
      <c r="H61" s="51"/>
      <c r="I61" s="56"/>
      <c r="J61" s="56"/>
      <c r="U61" s="28"/>
    </row>
    <row r="62" spans="1:22" ht="15.75" customHeight="1">
      <c r="B62" s="50" t="s">
        <v>110</v>
      </c>
      <c r="C62" s="51"/>
      <c r="D62" s="51"/>
      <c r="E62" s="11" t="s">
        <v>105</v>
      </c>
      <c r="F62" s="50"/>
      <c r="G62" s="51"/>
      <c r="H62" s="51"/>
      <c r="I62" s="56"/>
      <c r="J62" s="56"/>
      <c r="U62" s="28"/>
    </row>
    <row r="63" spans="1:22" ht="15.75" customHeight="1">
      <c r="B63" s="50" t="s">
        <v>111</v>
      </c>
      <c r="C63" s="51"/>
      <c r="D63" s="51"/>
      <c r="E63" s="11" t="s">
        <v>105</v>
      </c>
      <c r="F63" s="50"/>
      <c r="G63" s="51"/>
      <c r="H63" s="51"/>
      <c r="I63" s="56"/>
      <c r="J63" s="56"/>
      <c r="U63" s="28"/>
    </row>
    <row r="64" spans="1:22" ht="15.75" customHeight="1">
      <c r="B64" s="7"/>
      <c r="C64" s="13"/>
      <c r="D64" s="13"/>
      <c r="E64" s="11"/>
      <c r="F64" s="7"/>
      <c r="G64" s="13"/>
      <c r="H64" s="13"/>
      <c r="I64" s="7"/>
      <c r="J64" s="14"/>
      <c r="U64" s="28"/>
    </row>
    <row r="65" spans="1:10" ht="15.75" customHeight="1">
      <c r="A65" s="9" t="s">
        <v>101</v>
      </c>
      <c r="B65" s="46" t="s">
        <v>112</v>
      </c>
      <c r="C65" s="47"/>
      <c r="D65" s="47"/>
      <c r="E65" s="10" t="s">
        <v>84</v>
      </c>
      <c r="F65" s="46" t="s">
        <v>103</v>
      </c>
      <c r="G65" s="47"/>
      <c r="H65" s="47"/>
      <c r="I65" s="56"/>
      <c r="J65" s="56"/>
    </row>
    <row r="66" spans="1:10" ht="15.75" customHeight="1">
      <c r="B66" s="50" t="s">
        <v>113</v>
      </c>
      <c r="C66" s="51"/>
      <c r="D66" s="51"/>
      <c r="E66" s="11" t="s">
        <v>66</v>
      </c>
      <c r="F66" s="50"/>
      <c r="G66" s="51"/>
      <c r="H66" s="51"/>
      <c r="I66" s="56"/>
      <c r="J66" s="56"/>
    </row>
    <row r="67" spans="1:10" ht="15.75" customHeight="1">
      <c r="B67" s="50"/>
      <c r="C67" s="51"/>
      <c r="D67" s="51"/>
      <c r="E67" s="11"/>
      <c r="F67" s="50"/>
      <c r="G67" s="51"/>
      <c r="H67" s="51"/>
      <c r="I67" s="56"/>
      <c r="J67" s="56"/>
    </row>
    <row r="68" spans="1:10" ht="15.75" customHeight="1"/>
    <row r="69" spans="1:10" ht="15.75" customHeight="1"/>
    <row r="70" spans="1:10" ht="15.75" customHeight="1"/>
  </sheetData>
  <mergeCells count="130">
    <mergeCell ref="B66:D66"/>
    <mergeCell ref="F66:J66"/>
    <mergeCell ref="B67:D67"/>
    <mergeCell ref="F67:J67"/>
    <mergeCell ref="B47:D47"/>
    <mergeCell ref="B62:D62"/>
    <mergeCell ref="F62:J62"/>
    <mergeCell ref="B63:D63"/>
    <mergeCell ref="F63:J63"/>
    <mergeCell ref="B65:D65"/>
    <mergeCell ref="F65:J65"/>
    <mergeCell ref="B59:D59"/>
    <mergeCell ref="F59:J59"/>
    <mergeCell ref="B60:D60"/>
    <mergeCell ref="F60:J60"/>
    <mergeCell ref="B61:D61"/>
    <mergeCell ref="F61:J61"/>
    <mergeCell ref="B56:D56"/>
    <mergeCell ref="F56:J56"/>
    <mergeCell ref="B57:D57"/>
    <mergeCell ref="F57:J57"/>
    <mergeCell ref="B58:D58"/>
    <mergeCell ref="F58:J58"/>
    <mergeCell ref="B52:D52"/>
    <mergeCell ref="G44:H44"/>
    <mergeCell ref="I44:J44"/>
    <mergeCell ref="G52:H52"/>
    <mergeCell ref="I52:J52"/>
    <mergeCell ref="B53:D53"/>
    <mergeCell ref="F53:J53"/>
    <mergeCell ref="B54:D54"/>
    <mergeCell ref="F54:J54"/>
    <mergeCell ref="B50:D50"/>
    <mergeCell ref="G50:H50"/>
    <mergeCell ref="I50:J50"/>
    <mergeCell ref="B51:D51"/>
    <mergeCell ref="G51:H51"/>
    <mergeCell ref="I51:J51"/>
    <mergeCell ref="B36:D36"/>
    <mergeCell ref="F36:J36"/>
    <mergeCell ref="M36:V52"/>
    <mergeCell ref="B37:D37"/>
    <mergeCell ref="F37:J37"/>
    <mergeCell ref="B38:D38"/>
    <mergeCell ref="F38:J38"/>
    <mergeCell ref="B39:D39"/>
    <mergeCell ref="F39:J39"/>
    <mergeCell ref="B40:D40"/>
    <mergeCell ref="B45:D45"/>
    <mergeCell ref="B46:D46"/>
    <mergeCell ref="B48:D48"/>
    <mergeCell ref="G48:H48"/>
    <mergeCell ref="I48:J48"/>
    <mergeCell ref="B49:D49"/>
    <mergeCell ref="G49:H49"/>
    <mergeCell ref="I49:J49"/>
    <mergeCell ref="F40:J40"/>
    <mergeCell ref="B41:D41"/>
    <mergeCell ref="F41:J41"/>
    <mergeCell ref="B42:D42"/>
    <mergeCell ref="F42:J42"/>
    <mergeCell ref="B44:D44"/>
    <mergeCell ref="B34:D34"/>
    <mergeCell ref="G34:I34"/>
    <mergeCell ref="M34:T34"/>
    <mergeCell ref="B35:D35"/>
    <mergeCell ref="F35:J35"/>
    <mergeCell ref="V26:V32"/>
    <mergeCell ref="B27:D27"/>
    <mergeCell ref="G27:J27"/>
    <mergeCell ref="B28:D28"/>
    <mergeCell ref="G28:J28"/>
    <mergeCell ref="B29:D29"/>
    <mergeCell ref="G29:I29"/>
    <mergeCell ref="B30:D30"/>
    <mergeCell ref="G30:I30"/>
    <mergeCell ref="B31:D31"/>
    <mergeCell ref="B26:D26"/>
    <mergeCell ref="G26:J26"/>
    <mergeCell ref="M26:T32"/>
    <mergeCell ref="U26:U32"/>
    <mergeCell ref="G31:I31"/>
    <mergeCell ref="B32:D32"/>
    <mergeCell ref="G32:I32"/>
    <mergeCell ref="B33:D33"/>
    <mergeCell ref="G33:I33"/>
    <mergeCell ref="A18:L19"/>
    <mergeCell ref="M18:T24"/>
    <mergeCell ref="U18:U24"/>
    <mergeCell ref="V18:V24"/>
    <mergeCell ref="A21:L22"/>
    <mergeCell ref="B24:D24"/>
    <mergeCell ref="G24:J24"/>
    <mergeCell ref="V10:V16"/>
    <mergeCell ref="B25:D25"/>
    <mergeCell ref="G25:J25"/>
    <mergeCell ref="M10:T16"/>
    <mergeCell ref="U10:U16"/>
    <mergeCell ref="A11:C11"/>
    <mergeCell ref="D11:E11"/>
    <mergeCell ref="F11:G11"/>
    <mergeCell ref="H11:I11"/>
    <mergeCell ref="A12:C12"/>
    <mergeCell ref="D12:E12"/>
    <mergeCell ref="F12:G12"/>
    <mergeCell ref="A15:B15"/>
    <mergeCell ref="C15:F15"/>
    <mergeCell ref="A10:C10"/>
    <mergeCell ref="D10:E10"/>
    <mergeCell ref="F10:G10"/>
    <mergeCell ref="H10:I10"/>
    <mergeCell ref="J10:K10"/>
    <mergeCell ref="H12:I12"/>
    <mergeCell ref="J12:K12"/>
    <mergeCell ref="A13:C13"/>
    <mergeCell ref="D13:E13"/>
    <mergeCell ref="F13:G13"/>
    <mergeCell ref="H13:I13"/>
    <mergeCell ref="J13:K13"/>
    <mergeCell ref="M1:T1"/>
    <mergeCell ref="A2:D2"/>
    <mergeCell ref="M2:T8"/>
    <mergeCell ref="U2:U8"/>
    <mergeCell ref="V2:V8"/>
    <mergeCell ref="A5:L6"/>
    <mergeCell ref="A9:C9"/>
    <mergeCell ref="D9:E9"/>
    <mergeCell ref="F9:G9"/>
    <mergeCell ref="H9:I9"/>
    <mergeCell ref="J9:K9"/>
  </mergeCells>
  <phoneticPr fontId="5" type="noConversion"/>
  <pageMargins left="0.25" right="0.25" top="0.75" bottom="0.75" header="0.3" footer="0.3"/>
  <pageSetup orientation="portrait"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topLeftCell="A35" workbookViewId="0">
      <selection sqref="A1:K66"/>
    </sheetView>
  </sheetViews>
  <sheetFormatPr baseColWidth="10" defaultColWidth="9.1640625" defaultRowHeight="12" x14ac:dyDescent="0"/>
  <cols>
    <col min="1" max="1" width="9.1640625" style="66" customWidth="1"/>
    <col min="2" max="7" width="9.1640625" style="66"/>
    <col min="8" max="8" width="4" style="66" customWidth="1"/>
    <col min="9" max="9" width="9.1640625" style="66"/>
    <col min="10" max="11" width="9.1640625" style="66" customWidth="1"/>
    <col min="12" max="19" width="9.1640625" style="85"/>
    <col min="20" max="20" width="9.1640625" style="95"/>
    <col min="21" max="16384" width="9.1640625" style="66"/>
  </cols>
  <sheetData>
    <row r="1" spans="1:21" ht="15.75" customHeight="1">
      <c r="A1" s="69" t="s">
        <v>18</v>
      </c>
      <c r="L1" s="70" t="s">
        <v>19</v>
      </c>
      <c r="M1" s="71"/>
      <c r="N1" s="71"/>
      <c r="O1" s="71"/>
      <c r="P1" s="71"/>
      <c r="Q1" s="71"/>
      <c r="R1" s="71"/>
      <c r="S1" s="71"/>
      <c r="T1" s="72" t="s">
        <v>20</v>
      </c>
      <c r="U1" s="73" t="s">
        <v>1</v>
      </c>
    </row>
    <row r="2" spans="1:21" ht="15.75" customHeight="1">
      <c r="A2" s="74" t="s">
        <v>114</v>
      </c>
      <c r="B2" s="75"/>
      <c r="C2" s="75"/>
      <c r="D2" s="75"/>
      <c r="L2" s="76" t="s">
        <v>22</v>
      </c>
      <c r="M2" s="77"/>
      <c r="N2" s="77"/>
      <c r="O2" s="77"/>
      <c r="P2" s="77"/>
      <c r="Q2" s="77"/>
      <c r="R2" s="77"/>
      <c r="S2" s="77"/>
      <c r="T2" s="78">
        <v>20</v>
      </c>
      <c r="U2" s="78">
        <v>20</v>
      </c>
    </row>
    <row r="3" spans="1:21" ht="15.75" customHeight="1">
      <c r="B3" s="68"/>
      <c r="C3" s="68"/>
      <c r="D3" s="68"/>
      <c r="L3" s="77"/>
      <c r="M3" s="77"/>
      <c r="N3" s="77"/>
      <c r="O3" s="77"/>
      <c r="P3" s="77"/>
      <c r="Q3" s="77"/>
      <c r="R3" s="77"/>
      <c r="S3" s="77"/>
      <c r="T3" s="78"/>
      <c r="U3" s="78"/>
    </row>
    <row r="4" spans="1:21" ht="15.75" customHeight="1">
      <c r="A4" s="69" t="s">
        <v>23</v>
      </c>
      <c r="L4" s="77"/>
      <c r="M4" s="77"/>
      <c r="N4" s="77"/>
      <c r="O4" s="77"/>
      <c r="P4" s="77"/>
      <c r="Q4" s="77"/>
      <c r="R4" s="77"/>
      <c r="S4" s="77"/>
      <c r="T4" s="78"/>
      <c r="U4" s="78"/>
    </row>
    <row r="5" spans="1:21" ht="15.75" customHeight="1">
      <c r="A5" s="79" t="s">
        <v>115</v>
      </c>
      <c r="B5" s="80"/>
      <c r="C5" s="80"/>
      <c r="D5" s="80"/>
      <c r="E5" s="80"/>
      <c r="F5" s="80"/>
      <c r="G5" s="80"/>
      <c r="H5" s="80"/>
      <c r="I5" s="80"/>
      <c r="J5" s="80"/>
      <c r="K5" s="81"/>
      <c r="L5" s="77"/>
      <c r="M5" s="77"/>
      <c r="N5" s="77"/>
      <c r="O5" s="77"/>
      <c r="P5" s="77"/>
      <c r="Q5" s="77"/>
      <c r="R5" s="77"/>
      <c r="S5" s="77"/>
      <c r="T5" s="78"/>
      <c r="U5" s="78"/>
    </row>
    <row r="6" spans="1:21" ht="15.75" customHeight="1">
      <c r="A6" s="80"/>
      <c r="B6" s="80"/>
      <c r="C6" s="80"/>
      <c r="D6" s="80"/>
      <c r="E6" s="80"/>
      <c r="F6" s="80"/>
      <c r="G6" s="80"/>
      <c r="H6" s="80"/>
      <c r="I6" s="80"/>
      <c r="J6" s="80"/>
      <c r="K6" s="81"/>
      <c r="L6" s="77"/>
      <c r="M6" s="77"/>
      <c r="N6" s="77"/>
      <c r="O6" s="77"/>
      <c r="P6" s="77"/>
      <c r="Q6" s="77"/>
      <c r="R6" s="77"/>
      <c r="S6" s="77"/>
      <c r="T6" s="78"/>
      <c r="U6" s="78"/>
    </row>
    <row r="7" spans="1:21" ht="15.75" customHeight="1">
      <c r="L7" s="77"/>
      <c r="M7" s="77"/>
      <c r="N7" s="77"/>
      <c r="O7" s="77"/>
      <c r="P7" s="77"/>
      <c r="Q7" s="77"/>
      <c r="R7" s="77"/>
      <c r="S7" s="77"/>
      <c r="T7" s="78"/>
      <c r="U7" s="78"/>
    </row>
    <row r="8" spans="1:21" ht="15.75" customHeight="1">
      <c r="A8" s="69" t="s">
        <v>25</v>
      </c>
      <c r="L8" s="77"/>
      <c r="M8" s="77"/>
      <c r="N8" s="77"/>
      <c r="O8" s="77"/>
      <c r="P8" s="77"/>
      <c r="Q8" s="77"/>
      <c r="R8" s="77"/>
      <c r="S8" s="77"/>
      <c r="T8" s="78"/>
      <c r="U8" s="78"/>
    </row>
    <row r="9" spans="1:21" s="67" customFormat="1" ht="15.75" customHeight="1">
      <c r="A9" s="82" t="s">
        <v>26</v>
      </c>
      <c r="B9" s="83"/>
      <c r="C9" s="83"/>
      <c r="D9" s="82" t="s">
        <v>27</v>
      </c>
      <c r="E9" s="84"/>
      <c r="F9" s="82" t="s">
        <v>28</v>
      </c>
      <c r="G9" s="84"/>
      <c r="H9" s="82" t="s">
        <v>29</v>
      </c>
      <c r="I9" s="83"/>
      <c r="J9" s="82" t="s">
        <v>30</v>
      </c>
      <c r="K9" s="83"/>
      <c r="L9" s="85"/>
      <c r="M9" s="85"/>
      <c r="N9" s="85"/>
      <c r="O9" s="85"/>
      <c r="P9" s="85"/>
      <c r="Q9" s="85"/>
      <c r="R9" s="85"/>
      <c r="S9" s="85"/>
      <c r="T9" s="86"/>
    </row>
    <row r="10" spans="1:21" s="67" customFormat="1" ht="15.75" customHeight="1">
      <c r="A10" s="87" t="s">
        <v>116</v>
      </c>
      <c r="B10" s="88"/>
      <c r="C10" s="88"/>
      <c r="D10" s="87" t="s">
        <v>117</v>
      </c>
      <c r="E10" s="88"/>
      <c r="F10" s="87" t="s">
        <v>118</v>
      </c>
      <c r="G10" s="88"/>
      <c r="H10" s="87"/>
      <c r="I10" s="88"/>
      <c r="J10" s="87" t="s">
        <v>119</v>
      </c>
      <c r="K10" s="88"/>
      <c r="L10" s="76" t="s">
        <v>35</v>
      </c>
      <c r="M10" s="76"/>
      <c r="N10" s="76"/>
      <c r="O10" s="76"/>
      <c r="P10" s="76"/>
      <c r="Q10" s="76"/>
      <c r="R10" s="76"/>
      <c r="S10" s="76"/>
      <c r="T10" s="78">
        <v>20</v>
      </c>
      <c r="U10" s="78">
        <v>5</v>
      </c>
    </row>
    <row r="11" spans="1:21" s="67" customFormat="1" ht="15.75" customHeight="1">
      <c r="A11" s="87" t="s">
        <v>120</v>
      </c>
      <c r="B11" s="88"/>
      <c r="C11" s="88"/>
      <c r="D11" s="87" t="s">
        <v>121</v>
      </c>
      <c r="E11" s="88"/>
      <c r="F11" s="87" t="s">
        <v>122</v>
      </c>
      <c r="G11" s="88"/>
      <c r="H11" s="87"/>
      <c r="I11" s="88"/>
      <c r="J11" s="87"/>
      <c r="K11" s="88"/>
      <c r="L11" s="76"/>
      <c r="M11" s="76"/>
      <c r="N11" s="76"/>
      <c r="O11" s="76"/>
      <c r="P11" s="76"/>
      <c r="Q11" s="76"/>
      <c r="R11" s="76"/>
      <c r="S11" s="76"/>
      <c r="T11" s="78"/>
      <c r="U11" s="78"/>
    </row>
    <row r="12" spans="1:21" s="67" customFormat="1" ht="15.75" customHeight="1">
      <c r="A12" s="87" t="s">
        <v>123</v>
      </c>
      <c r="B12" s="88"/>
      <c r="C12" s="88"/>
      <c r="D12" s="87" t="s">
        <v>117</v>
      </c>
      <c r="E12" s="88"/>
      <c r="F12" s="87" t="s">
        <v>124</v>
      </c>
      <c r="G12" s="88"/>
      <c r="H12" s="87"/>
      <c r="I12" s="88"/>
      <c r="J12" s="87" t="s">
        <v>125</v>
      </c>
      <c r="K12" s="88"/>
      <c r="L12" s="76"/>
      <c r="M12" s="76"/>
      <c r="N12" s="76"/>
      <c r="O12" s="76"/>
      <c r="P12" s="76"/>
      <c r="Q12" s="76"/>
      <c r="R12" s="76"/>
      <c r="S12" s="76"/>
      <c r="T12" s="78"/>
      <c r="U12" s="78"/>
    </row>
    <row r="13" spans="1:21" s="68" customFormat="1" ht="15.75" customHeight="1">
      <c r="A13" s="89" t="s">
        <v>126</v>
      </c>
      <c r="B13" s="89"/>
      <c r="C13" s="89"/>
      <c r="D13" s="87" t="s">
        <v>41</v>
      </c>
      <c r="E13" s="87"/>
      <c r="F13" s="87" t="s">
        <v>127</v>
      </c>
      <c r="G13" s="88"/>
      <c r="H13" s="87"/>
      <c r="I13" s="88"/>
      <c r="J13" s="87"/>
      <c r="K13" s="88"/>
      <c r="L13" s="76"/>
      <c r="M13" s="76"/>
      <c r="N13" s="76"/>
      <c r="O13" s="76"/>
      <c r="P13" s="76"/>
      <c r="Q13" s="76"/>
      <c r="R13" s="76"/>
      <c r="S13" s="76"/>
      <c r="T13" s="78"/>
      <c r="U13" s="78"/>
    </row>
    <row r="14" spans="1:21" ht="15.75" customHeight="1">
      <c r="A14" s="69" t="s">
        <v>44</v>
      </c>
      <c r="B14" s="68"/>
      <c r="C14" s="68"/>
      <c r="D14" s="68"/>
      <c r="E14" s="68"/>
      <c r="F14" s="68"/>
      <c r="G14" s="68"/>
      <c r="H14" s="68"/>
      <c r="L14" s="76"/>
      <c r="M14" s="76"/>
      <c r="N14" s="76"/>
      <c r="O14" s="76"/>
      <c r="P14" s="76"/>
      <c r="Q14" s="76"/>
      <c r="R14" s="76"/>
      <c r="S14" s="76"/>
      <c r="T14" s="78"/>
      <c r="U14" s="78"/>
    </row>
    <row r="15" spans="1:21" ht="15.75" customHeight="1">
      <c r="A15" s="74" t="s">
        <v>128</v>
      </c>
      <c r="B15" s="90"/>
      <c r="C15" s="74" t="s">
        <v>114</v>
      </c>
      <c r="D15" s="90"/>
      <c r="E15" s="90"/>
      <c r="F15" s="90"/>
      <c r="G15" s="68"/>
      <c r="H15" s="68"/>
      <c r="L15" s="76"/>
      <c r="M15" s="76"/>
      <c r="N15" s="76"/>
      <c r="O15" s="76"/>
      <c r="P15" s="76"/>
      <c r="Q15" s="76"/>
      <c r="R15" s="76"/>
      <c r="S15" s="76"/>
      <c r="T15" s="78"/>
      <c r="U15" s="78"/>
    </row>
    <row r="16" spans="1:21" ht="15.75" customHeight="1">
      <c r="L16" s="76"/>
      <c r="M16" s="76"/>
      <c r="N16" s="76"/>
      <c r="O16" s="76"/>
      <c r="P16" s="76"/>
      <c r="Q16" s="76"/>
      <c r="R16" s="76"/>
      <c r="S16" s="76"/>
      <c r="T16" s="78"/>
      <c r="U16" s="78"/>
    </row>
    <row r="17" spans="1:21" ht="15.75" customHeight="1">
      <c r="A17" s="69" t="s">
        <v>46</v>
      </c>
      <c r="B17" s="68"/>
      <c r="C17" s="68"/>
      <c r="D17" s="68"/>
      <c r="E17" s="68"/>
      <c r="F17" s="68"/>
      <c r="G17" s="68"/>
      <c r="H17" s="68"/>
      <c r="T17" s="86"/>
    </row>
    <row r="18" spans="1:21" ht="15.75" customHeight="1">
      <c r="A18" s="91" t="s">
        <v>47</v>
      </c>
      <c r="B18" s="92"/>
      <c r="C18" s="92"/>
      <c r="D18" s="92"/>
      <c r="E18" s="92"/>
      <c r="F18" s="92"/>
      <c r="G18" s="92"/>
      <c r="H18" s="92"/>
      <c r="I18" s="92"/>
      <c r="J18" s="92"/>
      <c r="K18" s="92"/>
      <c r="L18" s="76" t="s">
        <v>48</v>
      </c>
      <c r="M18" s="77"/>
      <c r="N18" s="77"/>
      <c r="O18" s="77"/>
      <c r="P18" s="77"/>
      <c r="Q18" s="77"/>
      <c r="R18" s="77"/>
      <c r="S18" s="77"/>
      <c r="T18" s="78">
        <v>30</v>
      </c>
      <c r="U18" s="78">
        <v>5</v>
      </c>
    </row>
    <row r="19" spans="1:21" ht="15.75" customHeight="1">
      <c r="A19" s="92"/>
      <c r="B19" s="92"/>
      <c r="C19" s="92"/>
      <c r="D19" s="92"/>
      <c r="E19" s="92"/>
      <c r="F19" s="92"/>
      <c r="G19" s="92"/>
      <c r="H19" s="92"/>
      <c r="I19" s="92"/>
      <c r="J19" s="92"/>
      <c r="K19" s="92"/>
      <c r="L19" s="77"/>
      <c r="M19" s="77"/>
      <c r="N19" s="77"/>
      <c r="O19" s="77"/>
      <c r="P19" s="77"/>
      <c r="Q19" s="77"/>
      <c r="R19" s="77"/>
      <c r="S19" s="77"/>
      <c r="T19" s="78"/>
      <c r="U19" s="78"/>
    </row>
    <row r="20" spans="1:21" ht="15.75" customHeight="1">
      <c r="A20" s="69" t="s">
        <v>49</v>
      </c>
      <c r="B20" s="68"/>
      <c r="C20" s="68"/>
      <c r="D20" s="68"/>
      <c r="E20" s="68"/>
      <c r="F20" s="68"/>
      <c r="G20" s="68"/>
      <c r="H20" s="68"/>
      <c r="L20" s="77"/>
      <c r="M20" s="77"/>
      <c r="N20" s="77"/>
      <c r="O20" s="77"/>
      <c r="P20" s="77"/>
      <c r="Q20" s="77"/>
      <c r="R20" s="77"/>
      <c r="S20" s="77"/>
      <c r="T20" s="78"/>
      <c r="U20" s="78"/>
    </row>
    <row r="21" spans="1:21" ht="15.75" customHeight="1">
      <c r="A21" s="91" t="s">
        <v>129</v>
      </c>
      <c r="B21" s="92"/>
      <c r="C21" s="92"/>
      <c r="D21" s="92"/>
      <c r="E21" s="92"/>
      <c r="F21" s="92"/>
      <c r="G21" s="92"/>
      <c r="H21" s="92"/>
      <c r="I21" s="92"/>
      <c r="J21" s="92"/>
      <c r="K21" s="92"/>
      <c r="L21" s="77"/>
      <c r="M21" s="77"/>
      <c r="N21" s="77"/>
      <c r="O21" s="77"/>
      <c r="P21" s="77"/>
      <c r="Q21" s="77"/>
      <c r="R21" s="77"/>
      <c r="S21" s="77"/>
      <c r="T21" s="78"/>
      <c r="U21" s="78"/>
    </row>
    <row r="22" spans="1:21" ht="15.75" customHeight="1">
      <c r="A22" s="92"/>
      <c r="B22" s="92"/>
      <c r="C22" s="92"/>
      <c r="D22" s="92"/>
      <c r="E22" s="92"/>
      <c r="F22" s="92"/>
      <c r="G22" s="92"/>
      <c r="H22" s="92"/>
      <c r="I22" s="92"/>
      <c r="J22" s="92"/>
      <c r="K22" s="92"/>
      <c r="L22" s="77"/>
      <c r="M22" s="77"/>
      <c r="N22" s="77"/>
      <c r="O22" s="77"/>
      <c r="P22" s="77"/>
      <c r="Q22" s="77"/>
      <c r="R22" s="77"/>
      <c r="S22" s="77"/>
      <c r="T22" s="78"/>
      <c r="U22" s="78"/>
    </row>
    <row r="23" spans="1:21" ht="15.75" customHeight="1">
      <c r="A23" s="69" t="s">
        <v>51</v>
      </c>
      <c r="L23" s="77"/>
      <c r="M23" s="77"/>
      <c r="N23" s="77"/>
      <c r="O23" s="77"/>
      <c r="P23" s="77"/>
      <c r="Q23" s="77"/>
      <c r="R23" s="77"/>
      <c r="S23" s="77"/>
      <c r="T23" s="78"/>
      <c r="U23" s="78"/>
    </row>
    <row r="24" spans="1:21" ht="15.75" customHeight="1">
      <c r="A24" s="73" t="s">
        <v>52</v>
      </c>
      <c r="B24" s="82" t="s">
        <v>26</v>
      </c>
      <c r="C24" s="83"/>
      <c r="D24" s="83"/>
      <c r="E24" s="73" t="s">
        <v>53</v>
      </c>
      <c r="F24" s="73" t="s">
        <v>54</v>
      </c>
      <c r="G24" s="82" t="s">
        <v>27</v>
      </c>
      <c r="H24" s="83"/>
      <c r="I24" s="83"/>
      <c r="J24" s="93"/>
      <c r="L24" s="77"/>
      <c r="M24" s="77"/>
      <c r="N24" s="77"/>
      <c r="O24" s="77"/>
      <c r="P24" s="77"/>
      <c r="Q24" s="77"/>
      <c r="R24" s="77"/>
      <c r="S24" s="77"/>
      <c r="T24" s="78"/>
      <c r="U24" s="78"/>
    </row>
    <row r="25" spans="1:21" ht="15.75" customHeight="1">
      <c r="B25" s="87"/>
      <c r="C25" s="88"/>
      <c r="D25" s="88"/>
      <c r="E25" s="67"/>
      <c r="F25" s="67"/>
      <c r="G25" s="87"/>
      <c r="H25" s="88"/>
      <c r="I25" s="88"/>
      <c r="J25" s="75"/>
      <c r="T25" s="86"/>
    </row>
    <row r="26" spans="1:21" ht="15.75" customHeight="1">
      <c r="B26" s="87" t="s">
        <v>130</v>
      </c>
      <c r="C26" s="88"/>
      <c r="D26" s="88"/>
      <c r="E26" s="67"/>
      <c r="F26" s="67"/>
      <c r="G26" s="87"/>
      <c r="H26" s="88"/>
      <c r="I26" s="88"/>
      <c r="J26" s="75"/>
      <c r="L26" s="76" t="s">
        <v>56</v>
      </c>
      <c r="M26" s="77"/>
      <c r="N26" s="77"/>
      <c r="O26" s="77"/>
      <c r="P26" s="77"/>
      <c r="Q26" s="77"/>
      <c r="R26" s="77"/>
      <c r="S26" s="77"/>
      <c r="T26" s="78">
        <v>30</v>
      </c>
      <c r="U26" s="78">
        <v>15</v>
      </c>
    </row>
    <row r="27" spans="1:21" ht="15.75" customHeight="1">
      <c r="B27" s="87"/>
      <c r="C27" s="88"/>
      <c r="D27" s="88"/>
      <c r="E27" s="67"/>
      <c r="F27" s="67"/>
      <c r="G27" s="87"/>
      <c r="H27" s="88"/>
      <c r="I27" s="88"/>
      <c r="J27" s="75"/>
      <c r="L27" s="77"/>
      <c r="M27" s="77"/>
      <c r="N27" s="77"/>
      <c r="O27" s="77"/>
      <c r="P27" s="77"/>
      <c r="Q27" s="77"/>
      <c r="R27" s="77"/>
      <c r="S27" s="77"/>
      <c r="T27" s="78"/>
      <c r="U27" s="78"/>
    </row>
    <row r="28" spans="1:21" ht="15.75" customHeight="1">
      <c r="B28" s="89"/>
      <c r="C28" s="78"/>
      <c r="D28" s="78"/>
      <c r="E28" s="67"/>
      <c r="F28" s="67"/>
      <c r="G28" s="87"/>
      <c r="H28" s="88"/>
      <c r="I28" s="88"/>
      <c r="J28" s="75"/>
      <c r="L28" s="77"/>
      <c r="M28" s="77"/>
      <c r="N28" s="77"/>
      <c r="O28" s="77"/>
      <c r="P28" s="77"/>
      <c r="Q28" s="77"/>
      <c r="R28" s="77"/>
      <c r="S28" s="77"/>
      <c r="T28" s="78"/>
      <c r="U28" s="78"/>
    </row>
    <row r="29" spans="1:21" ht="15.75" customHeight="1">
      <c r="A29" s="73" t="s">
        <v>58</v>
      </c>
      <c r="B29" s="82" t="s">
        <v>59</v>
      </c>
      <c r="C29" s="83"/>
      <c r="D29" s="83"/>
      <c r="E29" s="69" t="s">
        <v>60</v>
      </c>
      <c r="F29" s="69" t="s">
        <v>61</v>
      </c>
      <c r="G29" s="82" t="s">
        <v>62</v>
      </c>
      <c r="H29" s="83"/>
      <c r="I29" s="83"/>
      <c r="J29" s="69" t="s">
        <v>63</v>
      </c>
      <c r="L29" s="77"/>
      <c r="M29" s="77"/>
      <c r="N29" s="77"/>
      <c r="O29" s="77"/>
      <c r="P29" s="77"/>
      <c r="Q29" s="77"/>
      <c r="R29" s="77"/>
      <c r="S29" s="77"/>
      <c r="T29" s="78"/>
      <c r="U29" s="78"/>
    </row>
    <row r="30" spans="1:21" ht="15.75" customHeight="1">
      <c r="B30" s="87"/>
      <c r="C30" s="88"/>
      <c r="D30" s="88"/>
      <c r="E30" s="67"/>
      <c r="F30" s="67"/>
      <c r="G30" s="87"/>
      <c r="H30" s="88"/>
      <c r="I30" s="88"/>
      <c r="J30" s="75"/>
      <c r="L30" s="77"/>
      <c r="M30" s="77"/>
      <c r="N30" s="77"/>
      <c r="O30" s="77"/>
      <c r="P30" s="77"/>
      <c r="Q30" s="77"/>
      <c r="R30" s="77"/>
      <c r="S30" s="77"/>
      <c r="T30" s="78"/>
      <c r="U30" s="78"/>
    </row>
    <row r="31" spans="1:21" ht="15.75" customHeight="1">
      <c r="B31" s="87" t="s">
        <v>130</v>
      </c>
      <c r="C31" s="88"/>
      <c r="D31" s="88"/>
      <c r="E31" s="67"/>
      <c r="F31" s="67"/>
      <c r="G31" s="87"/>
      <c r="H31" s="88"/>
      <c r="I31" s="88"/>
      <c r="J31" s="75"/>
      <c r="L31" s="77"/>
      <c r="M31" s="77"/>
      <c r="N31" s="77"/>
      <c r="O31" s="77"/>
      <c r="P31" s="77"/>
      <c r="Q31" s="77"/>
      <c r="R31" s="77"/>
      <c r="S31" s="77"/>
      <c r="T31" s="78"/>
      <c r="U31" s="78"/>
    </row>
    <row r="32" spans="1:21" ht="15.75" customHeight="1">
      <c r="B32" s="87"/>
      <c r="C32" s="88"/>
      <c r="D32" s="88"/>
      <c r="E32" s="67"/>
      <c r="F32" s="67"/>
      <c r="G32" s="87"/>
      <c r="H32" s="88"/>
      <c r="I32" s="88"/>
      <c r="J32" s="75"/>
      <c r="L32" s="77"/>
      <c r="M32" s="77"/>
      <c r="N32" s="77"/>
      <c r="O32" s="77"/>
      <c r="P32" s="77"/>
      <c r="Q32" s="77"/>
      <c r="R32" s="77"/>
      <c r="S32" s="77"/>
      <c r="T32" s="78"/>
      <c r="U32" s="78"/>
    </row>
    <row r="33" spans="1:21" ht="15.75" customHeight="1">
      <c r="B33" s="87"/>
      <c r="C33" s="88"/>
      <c r="D33" s="88"/>
      <c r="E33" s="67"/>
      <c r="F33" s="94"/>
      <c r="G33" s="87"/>
      <c r="H33" s="88"/>
      <c r="I33" s="88"/>
      <c r="J33" s="67"/>
      <c r="T33" s="86"/>
    </row>
    <row r="34" spans="1:21" ht="15.75" customHeight="1">
      <c r="B34" s="87"/>
      <c r="C34" s="88"/>
      <c r="D34" s="88"/>
      <c r="E34" s="67"/>
      <c r="F34" s="94"/>
      <c r="G34" s="87"/>
      <c r="H34" s="88"/>
      <c r="I34" s="88"/>
      <c r="J34" s="67"/>
      <c r="L34" s="70" t="s">
        <v>73</v>
      </c>
      <c r="M34" s="71"/>
      <c r="N34" s="71"/>
      <c r="O34" s="71"/>
      <c r="P34" s="71"/>
      <c r="Q34" s="71"/>
      <c r="R34" s="71"/>
      <c r="S34" s="71"/>
      <c r="T34" s="95">
        <f>SUM(T2:T33)</f>
        <v>100</v>
      </c>
      <c r="U34" s="95">
        <f>SUM(U2:U33)</f>
        <v>45</v>
      </c>
    </row>
    <row r="35" spans="1:21" ht="15.75" customHeight="1">
      <c r="B35" s="82" t="s">
        <v>74</v>
      </c>
      <c r="C35" s="83"/>
      <c r="D35" s="83"/>
      <c r="E35" s="69" t="s">
        <v>75</v>
      </c>
      <c r="F35" s="82" t="s">
        <v>76</v>
      </c>
      <c r="G35" s="96"/>
      <c r="H35" s="96"/>
      <c r="I35" s="96"/>
      <c r="J35" s="96"/>
      <c r="L35" s="97" t="s">
        <v>77</v>
      </c>
      <c r="T35" s="86"/>
    </row>
    <row r="36" spans="1:21" ht="15.75" customHeight="1">
      <c r="B36" s="87" t="s">
        <v>114</v>
      </c>
      <c r="C36" s="88"/>
      <c r="D36" s="88"/>
      <c r="E36" s="67" t="s">
        <v>131</v>
      </c>
      <c r="F36" s="74" t="s">
        <v>132</v>
      </c>
      <c r="G36" s="75"/>
      <c r="H36" s="75"/>
      <c r="I36" s="75"/>
      <c r="J36" s="75"/>
      <c r="L36" s="79" t="s">
        <v>133</v>
      </c>
      <c r="M36" s="98"/>
      <c r="N36" s="98"/>
      <c r="O36" s="98"/>
      <c r="P36" s="98"/>
      <c r="Q36" s="98"/>
      <c r="R36" s="98"/>
      <c r="S36" s="98"/>
      <c r="T36" s="99"/>
      <c r="U36" s="99"/>
    </row>
    <row r="37" spans="1:21" ht="15.75" customHeight="1">
      <c r="L37" s="98"/>
      <c r="M37" s="98"/>
      <c r="N37" s="98"/>
      <c r="O37" s="98"/>
      <c r="P37" s="98"/>
      <c r="Q37" s="98"/>
      <c r="R37" s="98"/>
      <c r="S37" s="98"/>
      <c r="T37" s="99"/>
      <c r="U37" s="99"/>
    </row>
    <row r="38" spans="1:21" ht="15.75" customHeight="1">
      <c r="B38" s="82" t="s">
        <v>83</v>
      </c>
      <c r="C38" s="83"/>
      <c r="D38" s="83"/>
      <c r="E38" s="69" t="s">
        <v>84</v>
      </c>
      <c r="F38" s="82" t="s">
        <v>76</v>
      </c>
      <c r="G38" s="96"/>
      <c r="H38" s="96"/>
      <c r="I38" s="96"/>
      <c r="J38" s="96"/>
      <c r="L38" s="98"/>
      <c r="M38" s="98"/>
      <c r="N38" s="98"/>
      <c r="O38" s="98"/>
      <c r="P38" s="98"/>
      <c r="Q38" s="98"/>
      <c r="R38" s="98"/>
      <c r="S38" s="98"/>
      <c r="T38" s="99"/>
      <c r="U38" s="99"/>
    </row>
    <row r="39" spans="1:21" ht="15.75" customHeight="1">
      <c r="B39" s="87"/>
      <c r="C39" s="88"/>
      <c r="D39" s="88"/>
      <c r="E39" s="67"/>
      <c r="F39" s="67"/>
      <c r="G39" s="87"/>
      <c r="H39" s="88"/>
      <c r="I39" s="88"/>
      <c r="J39" s="75"/>
      <c r="L39" s="98"/>
      <c r="M39" s="98"/>
      <c r="N39" s="98"/>
      <c r="O39" s="98"/>
      <c r="P39" s="98"/>
      <c r="Q39" s="98"/>
      <c r="R39" s="98"/>
      <c r="S39" s="98"/>
      <c r="T39" s="99"/>
      <c r="U39" s="99"/>
    </row>
    <row r="40" spans="1:21" ht="15.75" customHeight="1">
      <c r="B40" s="87" t="s">
        <v>130</v>
      </c>
      <c r="C40" s="88"/>
      <c r="D40" s="88"/>
      <c r="E40" s="67"/>
      <c r="F40" s="67"/>
      <c r="G40" s="87"/>
      <c r="H40" s="88"/>
      <c r="I40" s="88"/>
      <c r="J40" s="75"/>
      <c r="L40" s="98"/>
      <c r="M40" s="98"/>
      <c r="N40" s="98"/>
      <c r="O40" s="98"/>
      <c r="P40" s="98"/>
      <c r="Q40" s="98"/>
      <c r="R40" s="98"/>
      <c r="S40" s="98"/>
      <c r="T40" s="99"/>
      <c r="U40" s="99"/>
    </row>
    <row r="41" spans="1:21" ht="15.75" customHeight="1">
      <c r="B41" s="87"/>
      <c r="C41" s="88"/>
      <c r="D41" s="88"/>
      <c r="E41" s="67"/>
      <c r="F41" s="67"/>
      <c r="G41" s="87"/>
      <c r="H41" s="88"/>
      <c r="I41" s="88"/>
      <c r="J41" s="75"/>
      <c r="L41" s="98"/>
      <c r="M41" s="98"/>
      <c r="N41" s="98"/>
      <c r="O41" s="98"/>
      <c r="P41" s="98"/>
      <c r="Q41" s="98"/>
      <c r="R41" s="98"/>
      <c r="S41" s="98"/>
      <c r="T41" s="99"/>
      <c r="U41" s="99"/>
    </row>
    <row r="42" spans="1:21" ht="15.75" customHeight="1">
      <c r="B42" s="87"/>
      <c r="C42" s="88"/>
      <c r="D42" s="88"/>
      <c r="E42" s="67"/>
      <c r="F42" s="67"/>
      <c r="G42" s="87"/>
      <c r="H42" s="88"/>
      <c r="I42" s="88"/>
      <c r="J42" s="75"/>
      <c r="L42" s="98"/>
      <c r="M42" s="98"/>
      <c r="N42" s="98"/>
      <c r="O42" s="98"/>
      <c r="P42" s="98"/>
      <c r="Q42" s="98"/>
      <c r="R42" s="98"/>
      <c r="S42" s="98"/>
      <c r="T42" s="99"/>
      <c r="U42" s="99"/>
    </row>
    <row r="43" spans="1:21" ht="15.75" customHeight="1">
      <c r="L43" s="98"/>
      <c r="M43" s="98"/>
      <c r="N43" s="98"/>
      <c r="O43" s="98"/>
      <c r="P43" s="98"/>
      <c r="Q43" s="98"/>
      <c r="R43" s="98"/>
      <c r="S43" s="98"/>
      <c r="T43" s="99"/>
      <c r="U43" s="99"/>
    </row>
    <row r="44" spans="1:21" ht="15.75" customHeight="1">
      <c r="A44" s="73" t="s">
        <v>89</v>
      </c>
      <c r="B44" s="82" t="s">
        <v>90</v>
      </c>
      <c r="C44" s="83"/>
      <c r="D44" s="83"/>
      <c r="E44" s="69"/>
      <c r="F44" s="69"/>
      <c r="G44" s="82"/>
      <c r="H44" s="83"/>
      <c r="I44" s="82"/>
      <c r="J44" s="83"/>
      <c r="L44" s="98"/>
      <c r="M44" s="98"/>
      <c r="N44" s="98"/>
      <c r="O44" s="98"/>
      <c r="P44" s="98"/>
      <c r="Q44" s="98"/>
      <c r="R44" s="98"/>
      <c r="S44" s="98"/>
      <c r="T44" s="99"/>
      <c r="U44" s="99"/>
    </row>
    <row r="45" spans="1:21" ht="15.75" customHeight="1">
      <c r="A45" s="73"/>
      <c r="B45" s="87" t="s">
        <v>134</v>
      </c>
      <c r="C45" s="100"/>
      <c r="D45" s="100"/>
      <c r="E45" s="69"/>
      <c r="F45" s="69"/>
      <c r="G45" s="73"/>
      <c r="H45" s="101"/>
      <c r="I45" s="73"/>
      <c r="J45" s="101"/>
      <c r="L45" s="98"/>
      <c r="M45" s="98"/>
      <c r="N45" s="98"/>
      <c r="O45" s="98"/>
      <c r="P45" s="98"/>
      <c r="Q45" s="98"/>
      <c r="R45" s="98"/>
      <c r="S45" s="98"/>
      <c r="T45" s="99"/>
      <c r="U45" s="99"/>
    </row>
    <row r="46" spans="1:21" ht="15.75" customHeight="1">
      <c r="A46" s="73"/>
      <c r="E46" s="69"/>
      <c r="F46" s="69"/>
      <c r="G46" s="73"/>
      <c r="H46" s="101"/>
      <c r="I46" s="73"/>
      <c r="J46" s="101"/>
      <c r="L46" s="98"/>
      <c r="M46" s="98"/>
      <c r="N46" s="98"/>
      <c r="O46" s="98"/>
      <c r="P46" s="98"/>
      <c r="Q46" s="98"/>
      <c r="R46" s="98"/>
      <c r="S46" s="98"/>
      <c r="T46" s="99"/>
      <c r="U46" s="99"/>
    </row>
    <row r="47" spans="1:21" ht="15.75" customHeight="1">
      <c r="A47" s="73"/>
      <c r="B47" s="73"/>
      <c r="C47" s="101"/>
      <c r="D47" s="101"/>
      <c r="E47" s="69"/>
      <c r="F47" s="69"/>
      <c r="G47" s="73"/>
      <c r="H47" s="101"/>
      <c r="I47" s="73"/>
      <c r="J47" s="101"/>
      <c r="L47" s="98"/>
      <c r="M47" s="98"/>
      <c r="N47" s="98"/>
      <c r="O47" s="98"/>
      <c r="P47" s="98"/>
      <c r="Q47" s="98"/>
      <c r="R47" s="98"/>
      <c r="S47" s="98"/>
      <c r="T47" s="99"/>
      <c r="U47" s="99"/>
    </row>
    <row r="48" spans="1:21" ht="15.75" customHeight="1">
      <c r="A48" s="73"/>
      <c r="B48" s="82" t="s">
        <v>59</v>
      </c>
      <c r="C48" s="83"/>
      <c r="D48" s="83"/>
      <c r="E48" s="69" t="s">
        <v>29</v>
      </c>
      <c r="F48" s="69" t="s">
        <v>93</v>
      </c>
      <c r="G48" s="82" t="s">
        <v>94</v>
      </c>
      <c r="H48" s="83"/>
      <c r="I48" s="82" t="s">
        <v>62</v>
      </c>
      <c r="J48" s="83"/>
      <c r="L48" s="98"/>
      <c r="M48" s="98"/>
      <c r="N48" s="98"/>
      <c r="O48" s="98"/>
      <c r="P48" s="98"/>
      <c r="Q48" s="98"/>
      <c r="R48" s="98"/>
      <c r="S48" s="98"/>
      <c r="T48" s="99"/>
      <c r="U48" s="99"/>
    </row>
    <row r="49" spans="1:21" ht="15.75" customHeight="1">
      <c r="B49" s="87" t="s">
        <v>135</v>
      </c>
      <c r="C49" s="88"/>
      <c r="D49" s="88"/>
      <c r="E49" s="67"/>
      <c r="F49" s="67"/>
      <c r="G49" s="87"/>
      <c r="H49" s="83"/>
      <c r="I49" s="87"/>
      <c r="J49" s="83"/>
      <c r="L49" s="98"/>
      <c r="M49" s="98"/>
      <c r="N49" s="98"/>
      <c r="O49" s="98"/>
      <c r="P49" s="98"/>
      <c r="Q49" s="98"/>
      <c r="R49" s="98"/>
      <c r="S49" s="98"/>
      <c r="T49" s="99"/>
      <c r="U49" s="99"/>
    </row>
    <row r="50" spans="1:21" ht="15.75" customHeight="1">
      <c r="B50" s="87"/>
      <c r="C50" s="88"/>
      <c r="D50" s="88"/>
      <c r="E50" s="67"/>
      <c r="F50" s="67"/>
      <c r="G50" s="87"/>
      <c r="H50" s="83"/>
      <c r="I50" s="87"/>
      <c r="J50" s="83"/>
      <c r="L50" s="98"/>
      <c r="M50" s="98"/>
      <c r="N50" s="98"/>
      <c r="O50" s="98"/>
      <c r="P50" s="98"/>
      <c r="Q50" s="98"/>
      <c r="R50" s="98"/>
      <c r="S50" s="98"/>
      <c r="T50" s="99"/>
      <c r="U50" s="99"/>
    </row>
    <row r="51" spans="1:21" ht="15.75" customHeight="1">
      <c r="B51" s="87"/>
      <c r="C51" s="88"/>
      <c r="D51" s="88"/>
      <c r="E51" s="67"/>
      <c r="F51" s="67"/>
      <c r="G51" s="87"/>
      <c r="H51" s="83"/>
      <c r="I51" s="87"/>
      <c r="J51" s="83"/>
      <c r="L51" s="98"/>
      <c r="M51" s="98"/>
      <c r="N51" s="98"/>
      <c r="O51" s="98"/>
      <c r="P51" s="98"/>
      <c r="Q51" s="98"/>
      <c r="R51" s="98"/>
      <c r="S51" s="98"/>
      <c r="T51" s="99"/>
      <c r="U51" s="99"/>
    </row>
    <row r="52" spans="1:21" ht="15.75" customHeight="1">
      <c r="B52" s="87"/>
      <c r="C52" s="88"/>
      <c r="D52" s="88"/>
      <c r="E52" s="67"/>
      <c r="F52" s="67"/>
      <c r="G52" s="87"/>
      <c r="H52" s="83"/>
      <c r="I52" s="87"/>
      <c r="J52" s="83"/>
      <c r="L52" s="98"/>
      <c r="M52" s="98"/>
      <c r="N52" s="98"/>
      <c r="O52" s="98"/>
      <c r="P52" s="98"/>
      <c r="Q52" s="98"/>
      <c r="R52" s="98"/>
      <c r="S52" s="98"/>
      <c r="T52" s="99"/>
      <c r="U52" s="99"/>
    </row>
    <row r="53" spans="1:21" ht="15.75" customHeight="1">
      <c r="B53" s="82" t="s">
        <v>83</v>
      </c>
      <c r="C53" s="83"/>
      <c r="D53" s="83"/>
      <c r="E53" s="69" t="s">
        <v>84</v>
      </c>
      <c r="F53" s="82" t="s">
        <v>76</v>
      </c>
      <c r="G53" s="83"/>
      <c r="H53" s="83"/>
      <c r="I53" s="75"/>
      <c r="J53" s="75"/>
    </row>
    <row r="54" spans="1:21" ht="15.75" customHeight="1">
      <c r="B54" s="87" t="s">
        <v>130</v>
      </c>
      <c r="C54" s="88"/>
      <c r="D54" s="88"/>
      <c r="E54" s="67"/>
      <c r="F54" s="74"/>
      <c r="G54" s="75"/>
      <c r="H54" s="75"/>
      <c r="I54" s="75"/>
      <c r="J54" s="75"/>
    </row>
    <row r="55" spans="1:21" ht="15.75" customHeight="1"/>
    <row r="56" spans="1:21" ht="15.75" customHeight="1">
      <c r="A56" s="73" t="s">
        <v>101</v>
      </c>
      <c r="B56" s="82" t="s">
        <v>102</v>
      </c>
      <c r="C56" s="83"/>
      <c r="D56" s="83"/>
      <c r="E56" s="69" t="s">
        <v>84</v>
      </c>
      <c r="F56" s="82" t="s">
        <v>103</v>
      </c>
      <c r="G56" s="83"/>
      <c r="H56" s="83"/>
      <c r="I56" s="93"/>
      <c r="J56" s="93"/>
    </row>
    <row r="57" spans="1:21" ht="15.75" customHeight="1">
      <c r="B57" s="87"/>
      <c r="C57" s="88"/>
      <c r="D57" s="88"/>
      <c r="E57" s="67"/>
      <c r="F57" s="87"/>
      <c r="G57" s="88"/>
      <c r="H57" s="88"/>
      <c r="I57" s="93"/>
      <c r="J57" s="93"/>
    </row>
    <row r="58" spans="1:21" ht="15.75" customHeight="1">
      <c r="B58" s="87" t="s">
        <v>130</v>
      </c>
      <c r="C58" s="88"/>
      <c r="D58" s="88"/>
      <c r="E58" s="67"/>
      <c r="F58" s="87"/>
      <c r="G58" s="88"/>
      <c r="H58" s="88"/>
      <c r="I58" s="93"/>
      <c r="J58" s="93"/>
    </row>
    <row r="59" spans="1:21" ht="15.75" customHeight="1">
      <c r="B59" s="87"/>
      <c r="C59" s="88"/>
      <c r="D59" s="88"/>
      <c r="E59" s="67"/>
      <c r="F59" s="87"/>
      <c r="G59" s="88"/>
      <c r="H59" s="88"/>
      <c r="I59" s="93"/>
      <c r="J59" s="93"/>
    </row>
    <row r="60" spans="1:21" ht="15.75" customHeight="1">
      <c r="B60" s="87"/>
      <c r="C60" s="88"/>
      <c r="D60" s="88"/>
      <c r="E60" s="67"/>
      <c r="F60" s="87"/>
      <c r="G60" s="88"/>
      <c r="H60" s="88"/>
      <c r="I60" s="93"/>
      <c r="J60" s="93"/>
    </row>
    <row r="61" spans="1:21" ht="15.75" customHeight="1">
      <c r="B61" s="87"/>
      <c r="C61" s="88"/>
      <c r="D61" s="88"/>
      <c r="E61" s="67"/>
      <c r="F61" s="87"/>
      <c r="G61" s="88"/>
      <c r="H61" s="88"/>
      <c r="I61" s="93"/>
      <c r="J61" s="93"/>
    </row>
    <row r="62" spans="1:21" ht="15.75" customHeight="1">
      <c r="B62" s="87"/>
      <c r="C62" s="88"/>
      <c r="D62" s="88"/>
      <c r="E62" s="67"/>
      <c r="F62" s="87"/>
      <c r="G62" s="88"/>
      <c r="H62" s="88"/>
      <c r="I62" s="93"/>
      <c r="J62" s="93"/>
    </row>
    <row r="63" spans="1:21" ht="15.75" customHeight="1">
      <c r="B63" s="87"/>
      <c r="C63" s="88"/>
      <c r="D63" s="88"/>
      <c r="E63" s="67"/>
      <c r="F63" s="87"/>
      <c r="G63" s="88"/>
      <c r="H63" s="88"/>
      <c r="I63" s="93"/>
      <c r="J63" s="93"/>
    </row>
    <row r="64" spans="1:21" ht="15.75" customHeight="1">
      <c r="B64" s="67"/>
      <c r="C64" s="102"/>
      <c r="D64" s="102"/>
      <c r="E64" s="67"/>
      <c r="F64" s="67"/>
      <c r="G64" s="102"/>
      <c r="H64" s="102"/>
      <c r="I64" s="67"/>
      <c r="J64" s="101"/>
    </row>
    <row r="65" spans="1:10" ht="15.75" customHeight="1">
      <c r="A65" s="73" t="s">
        <v>101</v>
      </c>
      <c r="B65" s="82" t="s">
        <v>112</v>
      </c>
      <c r="C65" s="83"/>
      <c r="D65" s="83"/>
      <c r="E65" s="69" t="s">
        <v>84</v>
      </c>
      <c r="F65" s="82" t="s">
        <v>103</v>
      </c>
      <c r="G65" s="83"/>
      <c r="H65" s="83"/>
      <c r="I65" s="93"/>
      <c r="J65" s="93"/>
    </row>
    <row r="66" spans="1:10" ht="15.75" customHeight="1">
      <c r="B66" s="87" t="s">
        <v>130</v>
      </c>
      <c r="C66" s="88"/>
      <c r="D66" s="88"/>
      <c r="E66" s="67"/>
      <c r="F66" s="87"/>
      <c r="G66" s="88"/>
      <c r="H66" s="88"/>
      <c r="I66" s="93"/>
      <c r="J66" s="93"/>
    </row>
    <row r="67" spans="1:10" ht="15.75" customHeight="1">
      <c r="B67" s="87"/>
      <c r="C67" s="88"/>
      <c r="D67" s="88"/>
      <c r="E67" s="67"/>
      <c r="F67" s="87"/>
      <c r="G67" s="88"/>
      <c r="H67" s="88"/>
      <c r="I67" s="93"/>
      <c r="J67" s="93"/>
    </row>
    <row r="68" spans="1:10" ht="15.75" customHeight="1"/>
    <row r="69" spans="1:10" ht="15.75" customHeight="1"/>
    <row r="70" spans="1:10" ht="15.75" customHeight="1"/>
  </sheetData>
  <mergeCells count="127">
    <mergeCell ref="G40:J40"/>
    <mergeCell ref="G41:J41"/>
    <mergeCell ref="G42:J42"/>
    <mergeCell ref="B66:D66"/>
    <mergeCell ref="F66:J66"/>
    <mergeCell ref="B67:D67"/>
    <mergeCell ref="F67:J67"/>
    <mergeCell ref="D13:E13"/>
    <mergeCell ref="A13:C13"/>
    <mergeCell ref="G30:J30"/>
    <mergeCell ref="G31:J31"/>
    <mergeCell ref="G32:J32"/>
    <mergeCell ref="G39:J39"/>
    <mergeCell ref="B62:D62"/>
    <mergeCell ref="F62:J62"/>
    <mergeCell ref="B63:D63"/>
    <mergeCell ref="F63:J63"/>
    <mergeCell ref="B65:D65"/>
    <mergeCell ref="F65:J65"/>
    <mergeCell ref="B59:D59"/>
    <mergeCell ref="F59:J59"/>
    <mergeCell ref="B60:D60"/>
    <mergeCell ref="F60:J60"/>
    <mergeCell ref="B61:D61"/>
    <mergeCell ref="I49:J49"/>
    <mergeCell ref="F61:J61"/>
    <mergeCell ref="B56:D56"/>
    <mergeCell ref="F56:J56"/>
    <mergeCell ref="B57:D57"/>
    <mergeCell ref="F57:J57"/>
    <mergeCell ref="B58:D58"/>
    <mergeCell ref="F58:J58"/>
    <mergeCell ref="B52:D52"/>
    <mergeCell ref="G52:H52"/>
    <mergeCell ref="I52:J52"/>
    <mergeCell ref="B53:D53"/>
    <mergeCell ref="F53:J53"/>
    <mergeCell ref="B54:D54"/>
    <mergeCell ref="F54:J54"/>
    <mergeCell ref="B42:D42"/>
    <mergeCell ref="B44:D44"/>
    <mergeCell ref="G44:H44"/>
    <mergeCell ref="I44:J44"/>
    <mergeCell ref="B36:D36"/>
    <mergeCell ref="F36:J36"/>
    <mergeCell ref="L36:U52"/>
    <mergeCell ref="B38:D38"/>
    <mergeCell ref="F38:J38"/>
    <mergeCell ref="B39:D39"/>
    <mergeCell ref="B40:D40"/>
    <mergeCell ref="B41:D41"/>
    <mergeCell ref="B50:D50"/>
    <mergeCell ref="G50:H50"/>
    <mergeCell ref="I50:J50"/>
    <mergeCell ref="B51:D51"/>
    <mergeCell ref="G51:H51"/>
    <mergeCell ref="I51:J51"/>
    <mergeCell ref="B45:D45"/>
    <mergeCell ref="B48:D48"/>
    <mergeCell ref="G48:H48"/>
    <mergeCell ref="I48:J48"/>
    <mergeCell ref="B49:D49"/>
    <mergeCell ref="G49:H49"/>
    <mergeCell ref="B33:D33"/>
    <mergeCell ref="G33:I33"/>
    <mergeCell ref="B34:D34"/>
    <mergeCell ref="G34:I34"/>
    <mergeCell ref="L34:S34"/>
    <mergeCell ref="B35:D35"/>
    <mergeCell ref="F35:J35"/>
    <mergeCell ref="U26:U32"/>
    <mergeCell ref="B27:D27"/>
    <mergeCell ref="G27:J27"/>
    <mergeCell ref="B28:D28"/>
    <mergeCell ref="G28:J28"/>
    <mergeCell ref="B29:D29"/>
    <mergeCell ref="G29:I29"/>
    <mergeCell ref="B30:D30"/>
    <mergeCell ref="B31:D31"/>
    <mergeCell ref="D12:E12"/>
    <mergeCell ref="B25:D25"/>
    <mergeCell ref="G25:J25"/>
    <mergeCell ref="B26:D26"/>
    <mergeCell ref="G26:J26"/>
    <mergeCell ref="L26:S32"/>
    <mergeCell ref="T26:T32"/>
    <mergeCell ref="B32:D32"/>
    <mergeCell ref="A15:B15"/>
    <mergeCell ref="C15:F15"/>
    <mergeCell ref="A18:K19"/>
    <mergeCell ref="L18:S24"/>
    <mergeCell ref="T18:T24"/>
    <mergeCell ref="A10:C10"/>
    <mergeCell ref="D10:E10"/>
    <mergeCell ref="F10:G10"/>
    <mergeCell ref="H10:I10"/>
    <mergeCell ref="J10:K10"/>
    <mergeCell ref="U18:U24"/>
    <mergeCell ref="A21:K22"/>
    <mergeCell ref="B24:D24"/>
    <mergeCell ref="G24:J24"/>
    <mergeCell ref="F12:G12"/>
    <mergeCell ref="H12:I12"/>
    <mergeCell ref="J12:K12"/>
    <mergeCell ref="F13:G13"/>
    <mergeCell ref="H13:I13"/>
    <mergeCell ref="J13:K13"/>
    <mergeCell ref="L10:S16"/>
    <mergeCell ref="T10:T16"/>
    <mergeCell ref="U10:U16"/>
    <mergeCell ref="A11:C11"/>
    <mergeCell ref="D11:E11"/>
    <mergeCell ref="F11:G11"/>
    <mergeCell ref="H11:I11"/>
    <mergeCell ref="J11:K11"/>
    <mergeCell ref="A12:C12"/>
    <mergeCell ref="L1:S1"/>
    <mergeCell ref="A2:D2"/>
    <mergeCell ref="L2:S8"/>
    <mergeCell ref="T2:T8"/>
    <mergeCell ref="U2:U8"/>
    <mergeCell ref="A5:K6"/>
    <mergeCell ref="A9:C9"/>
    <mergeCell ref="D9:E9"/>
    <mergeCell ref="F9:G9"/>
    <mergeCell ref="H9:I9"/>
    <mergeCell ref="J9:K9"/>
  </mergeCells>
  <phoneticPr fontId="5" type="noConversion"/>
  <pageMargins left="0.25" right="0.25"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abSelected="1" workbookViewId="0">
      <selection activeCell="N36" sqref="N36:W52"/>
    </sheetView>
  </sheetViews>
  <sheetFormatPr baseColWidth="10" defaultColWidth="9.1640625" defaultRowHeight="12" x14ac:dyDescent="0"/>
  <cols>
    <col min="1" max="1" width="9.1640625" style="5" customWidth="1"/>
    <col min="2" max="12" width="9.1640625" style="5"/>
    <col min="13" max="13" width="2.1640625" style="18" customWidth="1"/>
    <col min="14" max="21" width="9.1640625" style="26"/>
    <col min="22" max="22" width="9.1640625" style="23"/>
    <col min="23" max="29" width="9.1640625" style="12"/>
    <col min="30" max="16384" width="9.1640625" style="5"/>
  </cols>
  <sheetData>
    <row r="1" spans="1:29" s="4" customFormat="1" ht="15.75" customHeight="1">
      <c r="A1" s="3" t="s">
        <v>18</v>
      </c>
      <c r="M1" s="18"/>
      <c r="N1" s="35" t="s">
        <v>19</v>
      </c>
      <c r="O1" s="36"/>
      <c r="P1" s="36"/>
      <c r="Q1" s="36"/>
      <c r="R1" s="36"/>
      <c r="S1" s="36"/>
      <c r="T1" s="36"/>
      <c r="U1" s="36"/>
      <c r="V1" s="22" t="s">
        <v>20</v>
      </c>
      <c r="W1" s="9" t="s">
        <v>1</v>
      </c>
      <c r="X1" s="12"/>
      <c r="Y1" s="12"/>
      <c r="Z1" s="12"/>
      <c r="AA1" s="12"/>
      <c r="AB1" s="12"/>
      <c r="AC1" s="12"/>
    </row>
    <row r="2" spans="1:29" s="12" customFormat="1" ht="15.75" customHeight="1">
      <c r="A2" s="37" t="s">
        <v>8</v>
      </c>
      <c r="B2" s="38"/>
      <c r="C2" s="38"/>
      <c r="D2" s="38"/>
      <c r="M2" s="18"/>
      <c r="N2" s="39" t="s">
        <v>22</v>
      </c>
      <c r="O2" s="40"/>
      <c r="P2" s="40"/>
      <c r="Q2" s="40"/>
      <c r="R2" s="40"/>
      <c r="S2" s="40"/>
      <c r="T2" s="40"/>
      <c r="U2" s="40"/>
      <c r="V2" s="41">
        <v>20</v>
      </c>
      <c r="W2" s="41">
        <v>20</v>
      </c>
    </row>
    <row r="3" spans="1:29" s="12" customFormat="1" ht="15.75" customHeight="1">
      <c r="B3" s="15"/>
      <c r="C3" s="15"/>
      <c r="D3" s="15"/>
      <c r="M3" s="18"/>
      <c r="N3" s="40"/>
      <c r="O3" s="40"/>
      <c r="P3" s="40"/>
      <c r="Q3" s="40"/>
      <c r="R3" s="40"/>
      <c r="S3" s="40"/>
      <c r="T3" s="40"/>
      <c r="U3" s="40"/>
      <c r="V3" s="42"/>
      <c r="W3" s="42"/>
    </row>
    <row r="4" spans="1:29" s="4" customFormat="1" ht="15.75" customHeight="1">
      <c r="A4" s="3" t="s">
        <v>23</v>
      </c>
      <c r="M4" s="18"/>
      <c r="N4" s="40"/>
      <c r="O4" s="40"/>
      <c r="P4" s="40"/>
      <c r="Q4" s="40"/>
      <c r="R4" s="40"/>
      <c r="S4" s="40"/>
      <c r="T4" s="40"/>
      <c r="U4" s="40"/>
      <c r="V4" s="42"/>
      <c r="W4" s="42"/>
      <c r="X4" s="12"/>
      <c r="Y4" s="12"/>
      <c r="Z4" s="12"/>
      <c r="AA4" s="12"/>
      <c r="AB4" s="12"/>
      <c r="AC4" s="12"/>
    </row>
    <row r="5" spans="1:29" s="12" customFormat="1" ht="15.75" customHeight="1">
      <c r="A5" s="43" t="s">
        <v>136</v>
      </c>
      <c r="B5" s="44"/>
      <c r="C5" s="44"/>
      <c r="D5" s="44"/>
      <c r="E5" s="44"/>
      <c r="F5" s="44"/>
      <c r="G5" s="44"/>
      <c r="H5" s="44"/>
      <c r="I5" s="44"/>
      <c r="J5" s="44"/>
      <c r="K5" s="45"/>
      <c r="L5" s="45"/>
      <c r="M5" s="18"/>
      <c r="N5" s="40"/>
      <c r="O5" s="40"/>
      <c r="P5" s="40"/>
      <c r="Q5" s="40"/>
      <c r="R5" s="40"/>
      <c r="S5" s="40"/>
      <c r="T5" s="40"/>
      <c r="U5" s="40"/>
      <c r="V5" s="42"/>
      <c r="W5" s="42"/>
    </row>
    <row r="6" spans="1:29" s="12" customFormat="1" ht="31.5" customHeight="1">
      <c r="A6" s="44"/>
      <c r="B6" s="44"/>
      <c r="C6" s="44"/>
      <c r="D6" s="44"/>
      <c r="E6" s="44"/>
      <c r="F6" s="44"/>
      <c r="G6" s="44"/>
      <c r="H6" s="44"/>
      <c r="I6" s="44"/>
      <c r="J6" s="44"/>
      <c r="K6" s="45"/>
      <c r="L6" s="45"/>
      <c r="M6" s="18"/>
      <c r="N6" s="40"/>
      <c r="O6" s="40"/>
      <c r="P6" s="40"/>
      <c r="Q6" s="40"/>
      <c r="R6" s="40"/>
      <c r="S6" s="40"/>
      <c r="T6" s="40"/>
      <c r="U6" s="40"/>
      <c r="V6" s="42"/>
      <c r="W6" s="42"/>
    </row>
    <row r="7" spans="1:29" s="12" customFormat="1" ht="15.75" customHeight="1">
      <c r="M7" s="18"/>
      <c r="N7" s="40"/>
      <c r="O7" s="40"/>
      <c r="P7" s="40"/>
      <c r="Q7" s="40"/>
      <c r="R7" s="40"/>
      <c r="S7" s="40"/>
      <c r="T7" s="40"/>
      <c r="U7" s="40"/>
      <c r="V7" s="42"/>
      <c r="W7" s="42"/>
    </row>
    <row r="8" spans="1:29" s="4" customFormat="1" ht="15.75" customHeight="1">
      <c r="A8" s="3" t="s">
        <v>25</v>
      </c>
      <c r="M8" s="18"/>
      <c r="N8" s="40"/>
      <c r="O8" s="40"/>
      <c r="P8" s="40"/>
      <c r="Q8" s="40"/>
      <c r="R8" s="40"/>
      <c r="S8" s="40"/>
      <c r="T8" s="40"/>
      <c r="U8" s="40"/>
      <c r="V8" s="42"/>
      <c r="W8" s="42"/>
      <c r="X8" s="12"/>
      <c r="Y8" s="12"/>
      <c r="Z8" s="12"/>
      <c r="AA8" s="12"/>
      <c r="AB8" s="12"/>
      <c r="AC8" s="12"/>
    </row>
    <row r="9" spans="1:29" s="6" customFormat="1" ht="15.75" customHeight="1">
      <c r="A9" s="46" t="s">
        <v>26</v>
      </c>
      <c r="B9" s="47"/>
      <c r="C9" s="47"/>
      <c r="D9" s="46" t="s">
        <v>27</v>
      </c>
      <c r="E9" s="48"/>
      <c r="F9" s="46" t="s">
        <v>28</v>
      </c>
      <c r="G9" s="48"/>
      <c r="H9" s="46" t="s">
        <v>29</v>
      </c>
      <c r="I9" s="49"/>
      <c r="J9" s="46" t="s">
        <v>30</v>
      </c>
      <c r="K9" s="49"/>
      <c r="M9" s="19"/>
      <c r="N9" s="24"/>
      <c r="O9" s="24"/>
      <c r="P9" s="24"/>
      <c r="Q9" s="24"/>
      <c r="R9" s="24"/>
      <c r="S9" s="24"/>
      <c r="T9" s="24"/>
      <c r="U9" s="24"/>
      <c r="V9" s="27"/>
      <c r="X9" s="7"/>
      <c r="Y9" s="7"/>
      <c r="Z9" s="7"/>
      <c r="AA9" s="7"/>
      <c r="AB9" s="7"/>
      <c r="AC9" s="7"/>
    </row>
    <row r="10" spans="1:29" s="7" customFormat="1" ht="15.75" customHeight="1">
      <c r="A10" s="50" t="s">
        <v>8</v>
      </c>
      <c r="B10" s="51"/>
      <c r="C10" s="51"/>
      <c r="D10" s="50" t="s">
        <v>137</v>
      </c>
      <c r="E10" s="51"/>
      <c r="F10" s="50" t="s">
        <v>138</v>
      </c>
      <c r="G10" s="51"/>
      <c r="H10" s="50"/>
      <c r="I10" s="51"/>
      <c r="J10" s="50"/>
      <c r="K10" s="51"/>
      <c r="M10" s="19"/>
      <c r="N10" s="39" t="s">
        <v>35</v>
      </c>
      <c r="O10" s="39"/>
      <c r="P10" s="39"/>
      <c r="Q10" s="39"/>
      <c r="R10" s="39"/>
      <c r="S10" s="39"/>
      <c r="T10" s="39"/>
      <c r="U10" s="39"/>
      <c r="V10" s="41">
        <v>20</v>
      </c>
      <c r="W10" s="41">
        <v>20</v>
      </c>
    </row>
    <row r="11" spans="1:29" s="7" customFormat="1" ht="15.75" customHeight="1">
      <c r="A11" s="50"/>
      <c r="B11" s="51"/>
      <c r="C11" s="51"/>
      <c r="D11" s="50"/>
      <c r="E11" s="51"/>
      <c r="F11" s="50"/>
      <c r="G11" s="51"/>
      <c r="H11" s="50"/>
      <c r="I11" s="51"/>
      <c r="M11" s="19"/>
      <c r="N11" s="39"/>
      <c r="O11" s="39"/>
      <c r="P11" s="39"/>
      <c r="Q11" s="39"/>
      <c r="R11" s="39"/>
      <c r="S11" s="39"/>
      <c r="T11" s="39"/>
      <c r="U11" s="39"/>
      <c r="V11" s="42"/>
      <c r="W11" s="42"/>
    </row>
    <row r="12" spans="1:29" s="7" customFormat="1" ht="15.75" customHeight="1">
      <c r="A12" s="50"/>
      <c r="B12" s="51"/>
      <c r="C12" s="51"/>
      <c r="D12" s="50"/>
      <c r="E12" s="51"/>
      <c r="F12" s="50"/>
      <c r="G12" s="51"/>
      <c r="H12" s="50"/>
      <c r="I12" s="51"/>
      <c r="J12" s="50"/>
      <c r="K12" s="51"/>
      <c r="M12" s="19"/>
      <c r="N12" s="39"/>
      <c r="O12" s="39"/>
      <c r="P12" s="39"/>
      <c r="Q12" s="39"/>
      <c r="R12" s="39"/>
      <c r="S12" s="39"/>
      <c r="T12" s="39"/>
      <c r="U12" s="39"/>
      <c r="V12" s="42"/>
      <c r="W12" s="42"/>
    </row>
    <row r="13" spans="1:29" s="15" customFormat="1" ht="15.75" customHeight="1">
      <c r="A13" s="52"/>
      <c r="B13" s="42"/>
      <c r="C13" s="42"/>
      <c r="D13" s="50"/>
      <c r="E13" s="51"/>
      <c r="F13" s="50"/>
      <c r="G13" s="51"/>
      <c r="H13" s="50"/>
      <c r="I13" s="51"/>
      <c r="J13" s="50"/>
      <c r="K13" s="51"/>
      <c r="M13" s="20"/>
      <c r="N13" s="39"/>
      <c r="O13" s="39"/>
      <c r="P13" s="39"/>
      <c r="Q13" s="39"/>
      <c r="R13" s="39"/>
      <c r="S13" s="39"/>
      <c r="T13" s="39"/>
      <c r="U13" s="39"/>
      <c r="V13" s="42"/>
      <c r="W13" s="42"/>
    </row>
    <row r="14" spans="1:29" s="4" customFormat="1" ht="15.75" customHeight="1">
      <c r="A14" s="3" t="s">
        <v>44</v>
      </c>
      <c r="B14" s="8"/>
      <c r="C14" s="8"/>
      <c r="D14" s="8"/>
      <c r="E14" s="8"/>
      <c r="F14" s="8"/>
      <c r="G14" s="8"/>
      <c r="H14" s="8"/>
      <c r="M14" s="18"/>
      <c r="N14" s="39"/>
      <c r="O14" s="39"/>
      <c r="P14" s="39"/>
      <c r="Q14" s="39"/>
      <c r="R14" s="39"/>
      <c r="S14" s="39"/>
      <c r="T14" s="39"/>
      <c r="U14" s="39"/>
      <c r="V14" s="42"/>
      <c r="W14" s="42"/>
      <c r="X14" s="12"/>
      <c r="Y14" s="12"/>
      <c r="Z14" s="12"/>
      <c r="AA14" s="12"/>
      <c r="AB14" s="12"/>
      <c r="AC14" s="12"/>
    </row>
    <row r="15" spans="1:29" s="12" customFormat="1" ht="15.75" customHeight="1">
      <c r="A15" s="37" t="s">
        <v>139</v>
      </c>
      <c r="B15" s="53"/>
      <c r="C15" s="37" t="str">
        <f>A10</f>
        <v>Hecate Energy</v>
      </c>
      <c r="D15" s="53"/>
      <c r="E15" s="53"/>
      <c r="F15" s="53"/>
      <c r="G15" s="15"/>
      <c r="H15" s="15"/>
      <c r="M15" s="18"/>
      <c r="N15" s="39"/>
      <c r="O15" s="39"/>
      <c r="P15" s="39"/>
      <c r="Q15" s="39"/>
      <c r="R15" s="39"/>
      <c r="S15" s="39"/>
      <c r="T15" s="39"/>
      <c r="U15" s="39"/>
      <c r="V15" s="42"/>
      <c r="W15" s="42"/>
    </row>
    <row r="16" spans="1:29" s="12" customFormat="1" ht="15.75" customHeight="1">
      <c r="M16" s="18"/>
      <c r="N16" s="39"/>
      <c r="O16" s="39"/>
      <c r="P16" s="39"/>
      <c r="Q16" s="39"/>
      <c r="R16" s="39"/>
      <c r="S16" s="39"/>
      <c r="T16" s="39"/>
      <c r="U16" s="39"/>
      <c r="V16" s="42"/>
      <c r="W16" s="42"/>
    </row>
    <row r="17" spans="1:29" s="4" customFormat="1" ht="15.75" customHeight="1">
      <c r="A17" s="3" t="s">
        <v>46</v>
      </c>
      <c r="B17" s="8"/>
      <c r="C17" s="8"/>
      <c r="D17" s="8"/>
      <c r="E17" s="8"/>
      <c r="F17" s="8"/>
      <c r="G17" s="8"/>
      <c r="H17" s="8"/>
      <c r="M17" s="18"/>
      <c r="N17" s="24"/>
      <c r="O17" s="24"/>
      <c r="P17" s="24"/>
      <c r="Q17" s="24"/>
      <c r="R17" s="24"/>
      <c r="S17" s="24"/>
      <c r="T17" s="24"/>
      <c r="U17" s="24"/>
      <c r="V17" s="27"/>
      <c r="W17" s="21"/>
    </row>
    <row r="18" spans="1:29" s="12" customFormat="1" ht="15.75" customHeight="1">
      <c r="A18" s="54" t="s">
        <v>47</v>
      </c>
      <c r="B18" s="55"/>
      <c r="C18" s="55"/>
      <c r="D18" s="55"/>
      <c r="E18" s="55"/>
      <c r="F18" s="55"/>
      <c r="G18" s="55"/>
      <c r="H18" s="55"/>
      <c r="I18" s="55"/>
      <c r="J18" s="55"/>
      <c r="K18" s="55"/>
      <c r="L18" s="55"/>
      <c r="M18" s="18"/>
      <c r="N18" s="39" t="s">
        <v>48</v>
      </c>
      <c r="O18" s="40"/>
      <c r="P18" s="40"/>
      <c r="Q18" s="40"/>
      <c r="R18" s="40"/>
      <c r="S18" s="40"/>
      <c r="T18" s="40"/>
      <c r="U18" s="40"/>
      <c r="V18" s="41">
        <v>30</v>
      </c>
      <c r="W18" s="41">
        <v>30</v>
      </c>
    </row>
    <row r="19" spans="1:29" s="12" customFormat="1" ht="15.75" customHeight="1">
      <c r="A19" s="55"/>
      <c r="B19" s="55"/>
      <c r="C19" s="55"/>
      <c r="D19" s="55"/>
      <c r="E19" s="55"/>
      <c r="F19" s="55"/>
      <c r="G19" s="55"/>
      <c r="H19" s="55"/>
      <c r="I19" s="55"/>
      <c r="J19" s="55"/>
      <c r="K19" s="55"/>
      <c r="L19" s="55"/>
      <c r="M19" s="18"/>
      <c r="N19" s="40"/>
      <c r="O19" s="40"/>
      <c r="P19" s="40"/>
      <c r="Q19" s="40"/>
      <c r="R19" s="40"/>
      <c r="S19" s="40"/>
      <c r="T19" s="40"/>
      <c r="U19" s="40"/>
      <c r="V19" s="42"/>
      <c r="W19" s="42"/>
    </row>
    <row r="20" spans="1:29" s="4" customFormat="1" ht="15.75" customHeight="1">
      <c r="A20" s="3" t="s">
        <v>49</v>
      </c>
      <c r="B20" s="8"/>
      <c r="C20" s="8"/>
      <c r="D20" s="8"/>
      <c r="E20" s="8"/>
      <c r="F20" s="8"/>
      <c r="G20" s="8"/>
      <c r="H20" s="8"/>
      <c r="M20" s="18"/>
      <c r="N20" s="40"/>
      <c r="O20" s="40"/>
      <c r="P20" s="40"/>
      <c r="Q20" s="40"/>
      <c r="R20" s="40"/>
      <c r="S20" s="40"/>
      <c r="T20" s="40"/>
      <c r="U20" s="40"/>
      <c r="V20" s="42"/>
      <c r="W20" s="42"/>
    </row>
    <row r="21" spans="1:29" s="12" customFormat="1" ht="15.75" customHeight="1">
      <c r="A21" s="54" t="s">
        <v>50</v>
      </c>
      <c r="B21" s="55"/>
      <c r="C21" s="55"/>
      <c r="D21" s="55"/>
      <c r="E21" s="55"/>
      <c r="F21" s="55"/>
      <c r="G21" s="55"/>
      <c r="H21" s="55"/>
      <c r="I21" s="55"/>
      <c r="J21" s="55"/>
      <c r="K21" s="55"/>
      <c r="L21" s="55"/>
      <c r="M21" s="18"/>
      <c r="N21" s="40"/>
      <c r="O21" s="40"/>
      <c r="P21" s="40"/>
      <c r="Q21" s="40"/>
      <c r="R21" s="40"/>
      <c r="S21" s="40"/>
      <c r="T21" s="40"/>
      <c r="U21" s="40"/>
      <c r="V21" s="42"/>
      <c r="W21" s="42"/>
    </row>
    <row r="22" spans="1:29" s="12" customFormat="1" ht="15.75" customHeight="1">
      <c r="A22" s="55"/>
      <c r="B22" s="55"/>
      <c r="C22" s="55"/>
      <c r="D22" s="55"/>
      <c r="E22" s="55"/>
      <c r="F22" s="55"/>
      <c r="G22" s="55"/>
      <c r="H22" s="55"/>
      <c r="I22" s="55"/>
      <c r="J22" s="55"/>
      <c r="K22" s="55"/>
      <c r="L22" s="55"/>
      <c r="M22" s="18"/>
      <c r="N22" s="40"/>
      <c r="O22" s="40"/>
      <c r="P22" s="40"/>
      <c r="Q22" s="40"/>
      <c r="R22" s="40"/>
      <c r="S22" s="40"/>
      <c r="T22" s="40"/>
      <c r="U22" s="40"/>
      <c r="V22" s="42"/>
      <c r="W22" s="42"/>
    </row>
    <row r="23" spans="1:29" s="4" customFormat="1" ht="15.75" customHeight="1">
      <c r="A23" s="3" t="s">
        <v>51</v>
      </c>
      <c r="M23" s="18"/>
      <c r="N23" s="40"/>
      <c r="O23" s="40"/>
      <c r="P23" s="40"/>
      <c r="Q23" s="40"/>
      <c r="R23" s="40"/>
      <c r="S23" s="40"/>
      <c r="T23" s="40"/>
      <c r="U23" s="40"/>
      <c r="V23" s="42"/>
      <c r="W23" s="42"/>
      <c r="X23" s="12"/>
      <c r="Y23" s="12"/>
      <c r="Z23" s="12"/>
      <c r="AA23" s="12"/>
      <c r="AB23" s="12"/>
      <c r="AC23" s="12"/>
    </row>
    <row r="24" spans="1:29" ht="15.75" customHeight="1">
      <c r="A24" s="9" t="s">
        <v>52</v>
      </c>
      <c r="B24" s="46" t="s">
        <v>26</v>
      </c>
      <c r="C24" s="47"/>
      <c r="D24" s="47"/>
      <c r="E24" s="9" t="s">
        <v>53</v>
      </c>
      <c r="F24" s="9" t="s">
        <v>54</v>
      </c>
      <c r="G24" s="46" t="s">
        <v>27</v>
      </c>
      <c r="H24" s="47"/>
      <c r="I24" s="47"/>
      <c r="J24" s="56"/>
      <c r="N24" s="40"/>
      <c r="O24" s="40"/>
      <c r="P24" s="40"/>
      <c r="Q24" s="40"/>
      <c r="R24" s="40"/>
      <c r="S24" s="40"/>
      <c r="T24" s="40"/>
      <c r="U24" s="40"/>
      <c r="V24" s="42"/>
      <c r="W24" s="42"/>
      <c r="X24" s="5"/>
      <c r="Y24" s="5"/>
      <c r="Z24" s="5"/>
      <c r="AA24" s="5"/>
      <c r="AB24" s="5"/>
      <c r="AC24" s="5"/>
    </row>
    <row r="25" spans="1:29" s="12" customFormat="1" ht="15.75" customHeight="1">
      <c r="B25" s="50" t="str">
        <f>A10</f>
        <v>Hecate Energy</v>
      </c>
      <c r="C25" s="51"/>
      <c r="D25" s="51"/>
      <c r="E25" s="7" t="s">
        <v>55</v>
      </c>
      <c r="F25" s="7">
        <f>2009</f>
        <v>2009</v>
      </c>
      <c r="G25" s="50" t="str">
        <f>D10</f>
        <v>Prime, Design, Mgmt</v>
      </c>
      <c r="H25" s="51"/>
      <c r="I25" s="51"/>
      <c r="J25" s="57"/>
      <c r="M25" s="18"/>
      <c r="N25" s="24"/>
      <c r="O25" s="24"/>
      <c r="P25" s="24"/>
      <c r="Q25" s="24"/>
      <c r="R25" s="24"/>
      <c r="S25" s="24"/>
      <c r="T25" s="24"/>
      <c r="U25" s="24"/>
      <c r="V25" s="27"/>
      <c r="W25" s="21"/>
    </row>
    <row r="26" spans="1:29" s="12" customFormat="1" ht="15.75" customHeight="1">
      <c r="B26" s="50"/>
      <c r="C26" s="51"/>
      <c r="D26" s="51"/>
      <c r="E26" s="7"/>
      <c r="F26" s="7"/>
      <c r="G26" s="50"/>
      <c r="H26" s="51"/>
      <c r="I26" s="51"/>
      <c r="J26" s="57"/>
      <c r="M26" s="18"/>
      <c r="N26" s="39" t="s">
        <v>56</v>
      </c>
      <c r="O26" s="40"/>
      <c r="P26" s="40"/>
      <c r="Q26" s="40"/>
      <c r="R26" s="40"/>
      <c r="S26" s="40"/>
      <c r="T26" s="40"/>
      <c r="U26" s="40"/>
      <c r="V26" s="41">
        <v>30</v>
      </c>
      <c r="W26" s="41">
        <v>30</v>
      </c>
    </row>
    <row r="27" spans="1:29" s="12" customFormat="1" ht="15.75" customHeight="1">
      <c r="B27" s="50"/>
      <c r="C27" s="51"/>
      <c r="D27" s="51"/>
      <c r="E27" s="7"/>
      <c r="F27" s="7"/>
      <c r="G27" s="50"/>
      <c r="H27" s="51"/>
      <c r="I27" s="51"/>
      <c r="J27" s="57"/>
      <c r="M27" s="18"/>
      <c r="N27" s="40"/>
      <c r="O27" s="40"/>
      <c r="P27" s="40"/>
      <c r="Q27" s="40"/>
      <c r="R27" s="40"/>
      <c r="S27" s="40"/>
      <c r="T27" s="40"/>
      <c r="U27" s="40"/>
      <c r="V27" s="42"/>
      <c r="W27" s="42"/>
    </row>
    <row r="28" spans="1:29" s="12" customFormat="1" ht="15.75" customHeight="1">
      <c r="B28" s="52"/>
      <c r="C28" s="42"/>
      <c r="D28" s="42"/>
      <c r="E28" s="7"/>
      <c r="F28" s="7"/>
      <c r="G28" s="50"/>
      <c r="H28" s="51"/>
      <c r="I28" s="51"/>
      <c r="J28" s="57"/>
      <c r="M28" s="18"/>
      <c r="N28" s="40"/>
      <c r="O28" s="40"/>
      <c r="P28" s="40"/>
      <c r="Q28" s="40"/>
      <c r="R28" s="40"/>
      <c r="S28" s="40"/>
      <c r="T28" s="40"/>
      <c r="U28" s="40"/>
      <c r="V28" s="42"/>
      <c r="W28" s="42"/>
    </row>
    <row r="29" spans="1:29" ht="15.75" customHeight="1">
      <c r="A29" s="9" t="s">
        <v>58</v>
      </c>
      <c r="B29" s="46" t="s">
        <v>59</v>
      </c>
      <c r="C29" s="47"/>
      <c r="D29" s="47"/>
      <c r="E29" s="10" t="s">
        <v>60</v>
      </c>
      <c r="F29" s="10" t="s">
        <v>61</v>
      </c>
      <c r="G29" s="46" t="s">
        <v>62</v>
      </c>
      <c r="H29" s="47"/>
      <c r="I29" s="47"/>
      <c r="J29" s="10" t="s">
        <v>63</v>
      </c>
      <c r="N29" s="40"/>
      <c r="O29" s="40"/>
      <c r="P29" s="40"/>
      <c r="Q29" s="40"/>
      <c r="R29" s="40"/>
      <c r="S29" s="40"/>
      <c r="T29" s="40"/>
      <c r="U29" s="40"/>
      <c r="V29" s="42"/>
      <c r="W29" s="42"/>
      <c r="X29" s="5"/>
      <c r="Y29" s="5"/>
      <c r="Z29" s="5"/>
      <c r="AA29" s="5"/>
      <c r="AB29" s="5"/>
      <c r="AC29" s="5"/>
    </row>
    <row r="30" spans="1:29" s="12" customFormat="1" ht="15.75" customHeight="1">
      <c r="B30" s="50" t="s">
        <v>140</v>
      </c>
      <c r="C30" s="51"/>
      <c r="D30" s="51"/>
      <c r="E30" s="7">
        <v>1</v>
      </c>
      <c r="F30" s="7">
        <v>1000</v>
      </c>
      <c r="G30" s="50" t="s">
        <v>97</v>
      </c>
      <c r="H30" s="51"/>
      <c r="I30" s="51"/>
      <c r="J30" s="7" t="s">
        <v>66</v>
      </c>
      <c r="M30" s="18"/>
      <c r="N30" s="40"/>
      <c r="O30" s="40"/>
      <c r="P30" s="40"/>
      <c r="Q30" s="40"/>
      <c r="R30" s="40"/>
      <c r="S30" s="40"/>
      <c r="T30" s="40"/>
      <c r="U30" s="40"/>
      <c r="V30" s="42"/>
      <c r="W30" s="42"/>
    </row>
    <row r="31" spans="1:29" s="12" customFormat="1" ht="15.75" customHeight="1">
      <c r="B31" s="50" t="s">
        <v>141</v>
      </c>
      <c r="C31" s="51"/>
      <c r="D31" s="51"/>
      <c r="E31" s="7">
        <v>1</v>
      </c>
      <c r="F31" s="7">
        <v>3000</v>
      </c>
      <c r="G31" s="50" t="s">
        <v>97</v>
      </c>
      <c r="H31" s="51"/>
      <c r="I31" s="51"/>
      <c r="J31" s="7" t="s">
        <v>66</v>
      </c>
      <c r="M31" s="18"/>
      <c r="N31" s="40"/>
      <c r="O31" s="40"/>
      <c r="P31" s="40"/>
      <c r="Q31" s="40"/>
      <c r="R31" s="40"/>
      <c r="S31" s="40"/>
      <c r="T31" s="40"/>
      <c r="U31" s="40"/>
      <c r="V31" s="42"/>
      <c r="W31" s="42"/>
    </row>
    <row r="32" spans="1:29" s="12" customFormat="1" ht="15.75" customHeight="1">
      <c r="B32" s="50" t="s">
        <v>142</v>
      </c>
      <c r="C32" s="51"/>
      <c r="D32" s="51"/>
      <c r="E32" s="7">
        <v>1</v>
      </c>
      <c r="F32" s="29">
        <v>3000</v>
      </c>
      <c r="G32" s="50" t="s">
        <v>97</v>
      </c>
      <c r="H32" s="51"/>
      <c r="I32" s="51"/>
      <c r="J32" s="7" t="s">
        <v>66</v>
      </c>
      <c r="M32" s="18"/>
      <c r="N32" s="40"/>
      <c r="O32" s="40"/>
      <c r="P32" s="40"/>
      <c r="Q32" s="40"/>
      <c r="R32" s="40"/>
      <c r="S32" s="40"/>
      <c r="T32" s="40"/>
      <c r="U32" s="40"/>
      <c r="V32" s="42"/>
      <c r="W32" s="42"/>
    </row>
    <row r="33" spans="1:23" s="12" customFormat="1" ht="15.75" customHeight="1">
      <c r="B33" s="50" t="s">
        <v>143</v>
      </c>
      <c r="C33" s="51"/>
      <c r="D33" s="51"/>
      <c r="E33" s="7">
        <v>1</v>
      </c>
      <c r="F33" s="30">
        <v>192000</v>
      </c>
      <c r="G33" s="50" t="s">
        <v>97</v>
      </c>
      <c r="H33" s="51"/>
      <c r="I33" s="51"/>
      <c r="J33" s="7" t="s">
        <v>66</v>
      </c>
      <c r="M33" s="18"/>
      <c r="N33" s="24"/>
      <c r="O33" s="24"/>
      <c r="P33" s="24"/>
      <c r="Q33" s="24"/>
      <c r="R33" s="24"/>
      <c r="S33" s="24"/>
      <c r="T33" s="24"/>
      <c r="U33" s="24"/>
      <c r="V33" s="27"/>
      <c r="W33" s="21"/>
    </row>
    <row r="34" spans="1:23" s="12" customFormat="1" ht="15.75" customHeight="1">
      <c r="B34" s="50" t="s">
        <v>144</v>
      </c>
      <c r="C34" s="51"/>
      <c r="D34" s="51"/>
      <c r="E34" s="7">
        <v>1</v>
      </c>
      <c r="F34" s="30">
        <v>400000</v>
      </c>
      <c r="G34" s="50" t="s">
        <v>97</v>
      </c>
      <c r="H34" s="51"/>
      <c r="I34" s="51"/>
      <c r="J34" s="7" t="s">
        <v>66</v>
      </c>
      <c r="M34" s="18"/>
      <c r="N34" s="58" t="s">
        <v>73</v>
      </c>
      <c r="O34" s="36"/>
      <c r="P34" s="36"/>
      <c r="Q34" s="36"/>
      <c r="R34" s="36"/>
      <c r="S34" s="36"/>
      <c r="T34" s="36"/>
      <c r="U34" s="36"/>
      <c r="V34" s="28">
        <f>SUM(V2:V33)</f>
        <v>100</v>
      </c>
      <c r="W34" s="28">
        <f>SUM(W2:W33)</f>
        <v>100</v>
      </c>
    </row>
    <row r="35" spans="1:23" ht="15.75" customHeight="1">
      <c r="B35" s="59" t="s">
        <v>74</v>
      </c>
      <c r="C35" s="60"/>
      <c r="D35" s="60"/>
      <c r="E35" s="16" t="s">
        <v>75</v>
      </c>
      <c r="F35" s="59" t="s">
        <v>76</v>
      </c>
      <c r="G35" s="61"/>
      <c r="H35" s="61"/>
      <c r="I35" s="61"/>
      <c r="J35" s="61"/>
      <c r="N35" s="25" t="s">
        <v>77</v>
      </c>
      <c r="O35" s="24"/>
      <c r="P35" s="24"/>
      <c r="Q35" s="24"/>
      <c r="R35" s="24"/>
      <c r="S35" s="24"/>
      <c r="T35" s="24"/>
      <c r="U35" s="24"/>
      <c r="V35" s="27"/>
      <c r="W35" s="21"/>
    </row>
    <row r="36" spans="1:23" ht="15.75" customHeight="1">
      <c r="B36" s="50" t="s">
        <v>145</v>
      </c>
      <c r="C36" s="51"/>
      <c r="D36" s="51"/>
      <c r="E36" s="11" t="s">
        <v>146</v>
      </c>
      <c r="F36" s="62" t="s">
        <v>147</v>
      </c>
      <c r="G36" s="57"/>
      <c r="H36" s="57"/>
      <c r="I36" s="57"/>
      <c r="J36" s="57"/>
      <c r="N36" s="43" t="s">
        <v>148</v>
      </c>
      <c r="O36" s="63"/>
      <c r="P36" s="63"/>
      <c r="Q36" s="63"/>
      <c r="R36" s="63"/>
      <c r="S36" s="63"/>
      <c r="T36" s="63"/>
      <c r="U36" s="63"/>
      <c r="V36" s="64"/>
      <c r="W36" s="64"/>
    </row>
    <row r="37" spans="1:23" ht="15.75" customHeight="1">
      <c r="B37" s="50"/>
      <c r="C37" s="51"/>
      <c r="D37" s="51"/>
      <c r="E37" s="11"/>
      <c r="F37" s="62"/>
      <c r="G37" s="57"/>
      <c r="H37" s="57"/>
      <c r="I37" s="57"/>
      <c r="J37" s="57"/>
      <c r="N37" s="63"/>
      <c r="O37" s="63"/>
      <c r="P37" s="63"/>
      <c r="Q37" s="63"/>
      <c r="R37" s="63"/>
      <c r="S37" s="63"/>
      <c r="T37" s="63"/>
      <c r="U37" s="63"/>
      <c r="V37" s="64"/>
      <c r="W37" s="64"/>
    </row>
    <row r="38" spans="1:23" ht="15.75" customHeight="1">
      <c r="B38" s="59" t="s">
        <v>83</v>
      </c>
      <c r="C38" s="60"/>
      <c r="D38" s="60"/>
      <c r="E38" s="16" t="s">
        <v>84</v>
      </c>
      <c r="F38" s="59" t="s">
        <v>76</v>
      </c>
      <c r="G38" s="61"/>
      <c r="H38" s="61"/>
      <c r="I38" s="61"/>
      <c r="J38" s="61"/>
      <c r="N38" s="63"/>
      <c r="O38" s="63"/>
      <c r="P38" s="63"/>
      <c r="Q38" s="63"/>
      <c r="R38" s="63"/>
      <c r="S38" s="63"/>
      <c r="T38" s="63"/>
      <c r="U38" s="63"/>
      <c r="V38" s="64"/>
      <c r="W38" s="64"/>
    </row>
    <row r="39" spans="1:23" ht="15.75" customHeight="1">
      <c r="B39" s="50" t="s">
        <v>85</v>
      </c>
      <c r="C39" s="51"/>
      <c r="D39" s="51"/>
      <c r="E39" s="11" t="s">
        <v>66</v>
      </c>
      <c r="F39" s="62"/>
      <c r="G39" s="57"/>
      <c r="H39" s="57"/>
      <c r="I39" s="57"/>
      <c r="J39" s="57"/>
      <c r="N39" s="63"/>
      <c r="O39" s="63"/>
      <c r="P39" s="63"/>
      <c r="Q39" s="63"/>
      <c r="R39" s="63"/>
      <c r="S39" s="63"/>
      <c r="T39" s="63"/>
      <c r="U39" s="63"/>
      <c r="V39" s="64"/>
      <c r="W39" s="64"/>
    </row>
    <row r="40" spans="1:23" ht="15.75" customHeight="1">
      <c r="B40" s="50" t="s">
        <v>86</v>
      </c>
      <c r="C40" s="51"/>
      <c r="D40" s="51"/>
      <c r="E40" s="11" t="s">
        <v>66</v>
      </c>
      <c r="F40" s="62"/>
      <c r="G40" s="57"/>
      <c r="H40" s="57"/>
      <c r="I40" s="57"/>
      <c r="J40" s="57"/>
      <c r="N40" s="63"/>
      <c r="O40" s="63"/>
      <c r="P40" s="63"/>
      <c r="Q40" s="63"/>
      <c r="R40" s="63"/>
      <c r="S40" s="63"/>
      <c r="T40" s="63"/>
      <c r="U40" s="63"/>
      <c r="V40" s="64"/>
      <c r="W40" s="64"/>
    </row>
    <row r="41" spans="1:23" ht="15.75" customHeight="1">
      <c r="B41" s="50" t="s">
        <v>87</v>
      </c>
      <c r="C41" s="51"/>
      <c r="D41" s="51"/>
      <c r="E41" s="11" t="s">
        <v>66</v>
      </c>
      <c r="F41" s="62"/>
      <c r="G41" s="57"/>
      <c r="H41" s="57"/>
      <c r="I41" s="57"/>
      <c r="J41" s="57"/>
      <c r="N41" s="63"/>
      <c r="O41" s="63"/>
      <c r="P41" s="63"/>
      <c r="Q41" s="63"/>
      <c r="R41" s="63"/>
      <c r="S41" s="63"/>
      <c r="T41" s="63"/>
      <c r="U41" s="63"/>
      <c r="V41" s="64"/>
      <c r="W41" s="64"/>
    </row>
    <row r="42" spans="1:23" ht="15.75" customHeight="1">
      <c r="B42" s="50" t="s">
        <v>88</v>
      </c>
      <c r="C42" s="51"/>
      <c r="D42" s="51"/>
      <c r="E42" s="11" t="s">
        <v>66</v>
      </c>
      <c r="F42" s="62"/>
      <c r="G42" s="57"/>
      <c r="H42" s="57"/>
      <c r="I42" s="57"/>
      <c r="J42" s="57"/>
      <c r="N42" s="63"/>
      <c r="O42" s="63"/>
      <c r="P42" s="63"/>
      <c r="Q42" s="63"/>
      <c r="R42" s="63"/>
      <c r="S42" s="63"/>
      <c r="T42" s="63"/>
      <c r="U42" s="63"/>
      <c r="V42" s="64"/>
      <c r="W42" s="64"/>
    </row>
    <row r="43" spans="1:23" ht="15.75" customHeight="1">
      <c r="N43" s="63"/>
      <c r="O43" s="63"/>
      <c r="P43" s="63"/>
      <c r="Q43" s="63"/>
      <c r="R43" s="63"/>
      <c r="S43" s="63"/>
      <c r="T43" s="63"/>
      <c r="U43" s="63"/>
      <c r="V43" s="64"/>
      <c r="W43" s="64"/>
    </row>
    <row r="44" spans="1:23" ht="15.75" customHeight="1">
      <c r="A44" s="9" t="s">
        <v>89</v>
      </c>
      <c r="B44" s="46" t="s">
        <v>90</v>
      </c>
      <c r="C44" s="47"/>
      <c r="D44" s="47"/>
      <c r="E44" s="10"/>
      <c r="F44" s="10"/>
      <c r="G44" s="46"/>
      <c r="H44" s="49"/>
      <c r="I44" s="46"/>
      <c r="J44" s="49"/>
      <c r="N44" s="63"/>
      <c r="O44" s="63"/>
      <c r="P44" s="63"/>
      <c r="Q44" s="63"/>
      <c r="R44" s="63"/>
      <c r="S44" s="63"/>
      <c r="T44" s="63"/>
      <c r="U44" s="63"/>
      <c r="V44" s="64"/>
      <c r="W44" s="64"/>
    </row>
    <row r="45" spans="1:23" s="12" customFormat="1" ht="15.75" customHeight="1">
      <c r="A45" s="17"/>
      <c r="B45" s="50" t="s">
        <v>149</v>
      </c>
      <c r="C45" s="65"/>
      <c r="D45" s="65"/>
      <c r="E45" s="31"/>
      <c r="F45" s="31"/>
      <c r="G45" s="17"/>
      <c r="H45" s="14"/>
      <c r="I45" s="17"/>
      <c r="J45" s="14"/>
      <c r="M45" s="18"/>
      <c r="N45" s="63"/>
      <c r="O45" s="63"/>
      <c r="P45" s="63"/>
      <c r="Q45" s="63"/>
      <c r="R45" s="63"/>
      <c r="S45" s="63"/>
      <c r="T45" s="63"/>
      <c r="U45" s="63"/>
      <c r="V45" s="64"/>
      <c r="W45" s="64"/>
    </row>
    <row r="46" spans="1:23" ht="15.75" customHeight="1">
      <c r="A46" s="17"/>
      <c r="B46" s="50" t="s">
        <v>150</v>
      </c>
      <c r="C46" s="65"/>
      <c r="D46" s="65"/>
      <c r="E46" s="31"/>
      <c r="F46" s="31"/>
      <c r="G46" s="17"/>
      <c r="H46" s="14"/>
      <c r="I46" s="17"/>
      <c r="J46" s="14"/>
      <c r="N46" s="63"/>
      <c r="O46" s="63"/>
      <c r="P46" s="63"/>
      <c r="Q46" s="63"/>
      <c r="R46" s="63"/>
      <c r="S46" s="63"/>
      <c r="T46" s="63"/>
      <c r="U46" s="63"/>
      <c r="V46" s="64"/>
      <c r="W46" s="64"/>
    </row>
    <row r="47" spans="1:23" ht="15.75" customHeight="1">
      <c r="A47" s="17"/>
      <c r="B47" s="17"/>
      <c r="C47" s="14"/>
      <c r="D47" s="14"/>
      <c r="E47" s="31"/>
      <c r="F47" s="31"/>
      <c r="G47" s="17"/>
      <c r="H47" s="14"/>
      <c r="I47" s="17"/>
      <c r="J47" s="14"/>
      <c r="N47" s="63"/>
      <c r="O47" s="63"/>
      <c r="P47" s="63"/>
      <c r="Q47" s="63"/>
      <c r="R47" s="63"/>
      <c r="S47" s="63"/>
      <c r="T47" s="63"/>
      <c r="U47" s="63"/>
      <c r="V47" s="64"/>
      <c r="W47" s="64"/>
    </row>
    <row r="48" spans="1:23" ht="15.75" customHeight="1">
      <c r="A48" s="9"/>
      <c r="B48" s="46" t="s">
        <v>59</v>
      </c>
      <c r="C48" s="47"/>
      <c r="D48" s="47"/>
      <c r="E48" s="10" t="s">
        <v>29</v>
      </c>
      <c r="F48" s="10" t="s">
        <v>93</v>
      </c>
      <c r="G48" s="46" t="s">
        <v>94</v>
      </c>
      <c r="H48" s="49"/>
      <c r="I48" s="46" t="s">
        <v>62</v>
      </c>
      <c r="J48" s="49"/>
      <c r="N48" s="63"/>
      <c r="O48" s="63"/>
      <c r="P48" s="63"/>
      <c r="Q48" s="63"/>
      <c r="R48" s="63"/>
      <c r="S48" s="63"/>
      <c r="T48" s="63"/>
      <c r="U48" s="63"/>
      <c r="V48" s="64"/>
      <c r="W48" s="64"/>
    </row>
    <row r="49" spans="1:23" ht="15.75" customHeight="1">
      <c r="B49" s="50" t="s">
        <v>151</v>
      </c>
      <c r="C49" s="51"/>
      <c r="D49" s="51"/>
      <c r="E49" s="11">
        <v>3000</v>
      </c>
      <c r="F49" s="11" t="s">
        <v>96</v>
      </c>
      <c r="G49" s="50" t="s">
        <v>145</v>
      </c>
      <c r="H49" s="49"/>
      <c r="I49" s="50" t="s">
        <v>97</v>
      </c>
      <c r="J49" s="49"/>
      <c r="N49" s="63"/>
      <c r="O49" s="63"/>
      <c r="P49" s="63"/>
      <c r="Q49" s="63"/>
      <c r="R49" s="63"/>
      <c r="S49" s="63"/>
      <c r="T49" s="63"/>
      <c r="U49" s="63"/>
      <c r="V49" s="64"/>
      <c r="W49" s="64"/>
    </row>
    <row r="50" spans="1:23" ht="15.75" customHeight="1">
      <c r="B50" s="50" t="s">
        <v>152</v>
      </c>
      <c r="C50" s="51"/>
      <c r="D50" s="51"/>
      <c r="E50" s="11">
        <v>1000</v>
      </c>
      <c r="F50" s="11" t="s">
        <v>96</v>
      </c>
      <c r="G50" s="50" t="s">
        <v>145</v>
      </c>
      <c r="H50" s="49"/>
      <c r="I50" s="50" t="s">
        <v>97</v>
      </c>
      <c r="J50" s="49"/>
      <c r="N50" s="63"/>
      <c r="O50" s="63"/>
      <c r="P50" s="63"/>
      <c r="Q50" s="63"/>
      <c r="R50" s="63"/>
      <c r="S50" s="63"/>
      <c r="T50" s="63"/>
      <c r="U50" s="63"/>
      <c r="V50" s="64"/>
      <c r="W50" s="64"/>
    </row>
    <row r="51" spans="1:23" ht="15.75" customHeight="1">
      <c r="B51" s="50" t="s">
        <v>152</v>
      </c>
      <c r="C51" s="51"/>
      <c r="D51" s="51"/>
      <c r="E51" s="11">
        <v>1000</v>
      </c>
      <c r="F51" s="11" t="s">
        <v>96</v>
      </c>
      <c r="G51" s="50" t="s">
        <v>145</v>
      </c>
      <c r="H51" s="49"/>
      <c r="I51" s="50" t="s">
        <v>97</v>
      </c>
      <c r="J51" s="49"/>
      <c r="N51" s="63"/>
      <c r="O51" s="63"/>
      <c r="P51" s="63"/>
      <c r="Q51" s="63"/>
      <c r="R51" s="63"/>
      <c r="S51" s="63"/>
      <c r="T51" s="63"/>
      <c r="U51" s="63"/>
      <c r="V51" s="64"/>
      <c r="W51" s="64"/>
    </row>
    <row r="52" spans="1:23" ht="15.75" customHeight="1">
      <c r="B52" s="50"/>
      <c r="C52" s="51"/>
      <c r="D52" s="51"/>
      <c r="E52" s="11"/>
      <c r="F52" s="11"/>
      <c r="G52" s="50"/>
      <c r="H52" s="49"/>
      <c r="I52" s="50"/>
      <c r="J52" s="49"/>
      <c r="N52" s="63"/>
      <c r="O52" s="63"/>
      <c r="P52" s="63"/>
      <c r="Q52" s="63"/>
      <c r="R52" s="63"/>
      <c r="S52" s="63"/>
      <c r="T52" s="63"/>
      <c r="U52" s="63"/>
      <c r="V52" s="64"/>
      <c r="W52" s="64"/>
    </row>
    <row r="53" spans="1:23" ht="15.75" customHeight="1">
      <c r="B53" s="46" t="s">
        <v>83</v>
      </c>
      <c r="C53" s="47"/>
      <c r="D53" s="47"/>
      <c r="E53" s="10" t="s">
        <v>84</v>
      </c>
      <c r="F53" s="46" t="s">
        <v>76</v>
      </c>
      <c r="G53" s="47"/>
      <c r="H53" s="47"/>
      <c r="I53" s="57"/>
      <c r="J53" s="57"/>
      <c r="V53" s="28"/>
    </row>
    <row r="54" spans="1:23" ht="15.75" customHeight="1">
      <c r="B54" s="50" t="s">
        <v>100</v>
      </c>
      <c r="C54" s="51"/>
      <c r="D54" s="51"/>
      <c r="E54" s="11" t="s">
        <v>66</v>
      </c>
      <c r="F54" s="50"/>
      <c r="G54" s="51"/>
      <c r="H54" s="51"/>
      <c r="I54" s="57"/>
      <c r="J54" s="57"/>
      <c r="V54" s="28"/>
    </row>
    <row r="55" spans="1:23" ht="15.75" customHeight="1">
      <c r="I55" s="12"/>
      <c r="J55" s="12"/>
      <c r="V55" s="28"/>
    </row>
    <row r="56" spans="1:23" ht="15.75" customHeight="1">
      <c r="A56" s="9" t="s">
        <v>101</v>
      </c>
      <c r="B56" s="46" t="s">
        <v>102</v>
      </c>
      <c r="C56" s="47"/>
      <c r="D56" s="47"/>
      <c r="E56" s="10" t="s">
        <v>84</v>
      </c>
      <c r="F56" s="46" t="s">
        <v>103</v>
      </c>
      <c r="G56" s="47"/>
      <c r="H56" s="47"/>
      <c r="I56" s="56"/>
      <c r="J56" s="56"/>
      <c r="V56" s="28"/>
    </row>
    <row r="57" spans="1:23" ht="15.75" customHeight="1">
      <c r="B57" s="50" t="s">
        <v>104</v>
      </c>
      <c r="C57" s="51"/>
      <c r="D57" s="51"/>
      <c r="E57" s="11" t="s">
        <v>105</v>
      </c>
      <c r="F57" s="50"/>
      <c r="G57" s="51"/>
      <c r="H57" s="51"/>
      <c r="I57" s="56"/>
      <c r="J57" s="56"/>
      <c r="V57" s="28"/>
    </row>
    <row r="58" spans="1:23" ht="15.75" customHeight="1">
      <c r="B58" s="50" t="s">
        <v>106</v>
      </c>
      <c r="C58" s="51"/>
      <c r="D58" s="51"/>
      <c r="E58" s="11" t="s">
        <v>105</v>
      </c>
      <c r="F58" s="50"/>
      <c r="G58" s="51"/>
      <c r="H58" s="51"/>
      <c r="I58" s="56"/>
      <c r="J58" s="56"/>
      <c r="V58" s="28"/>
    </row>
    <row r="59" spans="1:23" ht="15.75" customHeight="1">
      <c r="B59" s="50" t="s">
        <v>107</v>
      </c>
      <c r="C59" s="51"/>
      <c r="D59" s="51"/>
      <c r="E59" s="11" t="s">
        <v>105</v>
      </c>
      <c r="F59" s="50"/>
      <c r="G59" s="51"/>
      <c r="H59" s="51"/>
      <c r="I59" s="56"/>
      <c r="J59" s="56"/>
      <c r="V59" s="28"/>
    </row>
    <row r="60" spans="1:23" ht="15.75" customHeight="1">
      <c r="B60" s="50" t="s">
        <v>108</v>
      </c>
      <c r="C60" s="51"/>
      <c r="D60" s="51"/>
      <c r="E60" s="11" t="s">
        <v>105</v>
      </c>
      <c r="F60" s="50"/>
      <c r="G60" s="51"/>
      <c r="H60" s="51"/>
      <c r="I60" s="56"/>
      <c r="J60" s="56"/>
      <c r="V60" s="28"/>
    </row>
    <row r="61" spans="1:23" ht="15.75" customHeight="1">
      <c r="B61" s="50" t="s">
        <v>109</v>
      </c>
      <c r="C61" s="51"/>
      <c r="D61" s="51"/>
      <c r="E61" s="11" t="s">
        <v>105</v>
      </c>
      <c r="F61" s="50"/>
      <c r="G61" s="51"/>
      <c r="H61" s="51"/>
      <c r="I61" s="56"/>
      <c r="J61" s="56"/>
      <c r="V61" s="28"/>
    </row>
    <row r="62" spans="1:23" ht="15.75" customHeight="1">
      <c r="B62" s="50" t="s">
        <v>110</v>
      </c>
      <c r="C62" s="51"/>
      <c r="D62" s="51"/>
      <c r="E62" s="11" t="s">
        <v>105</v>
      </c>
      <c r="F62" s="50"/>
      <c r="G62" s="51"/>
      <c r="H62" s="51"/>
      <c r="I62" s="56"/>
      <c r="J62" s="56"/>
      <c r="V62" s="28"/>
    </row>
    <row r="63" spans="1:23" ht="15.75" customHeight="1">
      <c r="B63" s="50" t="s">
        <v>111</v>
      </c>
      <c r="C63" s="51"/>
      <c r="D63" s="51"/>
      <c r="E63" s="11" t="s">
        <v>105</v>
      </c>
      <c r="F63" s="50"/>
      <c r="G63" s="51"/>
      <c r="H63" s="51"/>
      <c r="I63" s="56"/>
      <c r="J63" s="56"/>
      <c r="V63" s="28"/>
    </row>
    <row r="64" spans="1:23" ht="15.75" customHeight="1">
      <c r="B64" s="7"/>
      <c r="C64" s="13"/>
      <c r="D64" s="13"/>
      <c r="E64" s="11"/>
      <c r="F64" s="7"/>
      <c r="G64" s="13"/>
      <c r="H64" s="13"/>
      <c r="I64" s="7"/>
      <c r="J64" s="14"/>
      <c r="V64" s="28"/>
    </row>
    <row r="65" spans="1:10" ht="15.75" customHeight="1">
      <c r="A65" s="9" t="s">
        <v>101</v>
      </c>
      <c r="B65" s="46" t="s">
        <v>112</v>
      </c>
      <c r="C65" s="47"/>
      <c r="D65" s="47"/>
      <c r="E65" s="10" t="s">
        <v>84</v>
      </c>
      <c r="F65" s="46" t="s">
        <v>103</v>
      </c>
      <c r="G65" s="47"/>
      <c r="H65" s="47"/>
      <c r="I65" s="56"/>
      <c r="J65" s="56"/>
    </row>
    <row r="66" spans="1:10" ht="15.75" customHeight="1">
      <c r="B66" s="50" t="s">
        <v>113</v>
      </c>
      <c r="C66" s="51"/>
      <c r="D66" s="51"/>
      <c r="E66" s="11" t="s">
        <v>66</v>
      </c>
      <c r="F66" s="50"/>
      <c r="G66" s="51"/>
      <c r="H66" s="51"/>
      <c r="I66" s="56"/>
      <c r="J66" s="56"/>
    </row>
    <row r="67" spans="1:10" ht="15.75" customHeight="1">
      <c r="B67" s="50"/>
      <c r="C67" s="51"/>
      <c r="D67" s="51"/>
      <c r="E67" s="11"/>
      <c r="F67" s="50"/>
      <c r="G67" s="51"/>
      <c r="H67" s="51"/>
      <c r="I67" s="56"/>
      <c r="J67" s="56"/>
    </row>
    <row r="68" spans="1:10" ht="15.75" customHeight="1"/>
    <row r="69" spans="1:10" ht="15.75" customHeight="1"/>
    <row r="70" spans="1:10" ht="15.75" customHeight="1"/>
  </sheetData>
  <mergeCells count="129">
    <mergeCell ref="B66:D66"/>
    <mergeCell ref="F66:J66"/>
    <mergeCell ref="B67:D67"/>
    <mergeCell ref="F67:J67"/>
    <mergeCell ref="B62:D62"/>
    <mergeCell ref="F62:J62"/>
    <mergeCell ref="B63:D63"/>
    <mergeCell ref="F63:J63"/>
    <mergeCell ref="B65:D65"/>
    <mergeCell ref="F65:J65"/>
    <mergeCell ref="B59:D59"/>
    <mergeCell ref="F59:J59"/>
    <mergeCell ref="B60:D60"/>
    <mergeCell ref="F60:J60"/>
    <mergeCell ref="B61:D61"/>
    <mergeCell ref="F61:J61"/>
    <mergeCell ref="B56:D56"/>
    <mergeCell ref="F56:J56"/>
    <mergeCell ref="B57:D57"/>
    <mergeCell ref="F57:J57"/>
    <mergeCell ref="B58:D58"/>
    <mergeCell ref="F58:J58"/>
    <mergeCell ref="G44:H44"/>
    <mergeCell ref="I44:J44"/>
    <mergeCell ref="B52:D52"/>
    <mergeCell ref="G52:H52"/>
    <mergeCell ref="I52:J52"/>
    <mergeCell ref="B53:D53"/>
    <mergeCell ref="F53:J53"/>
    <mergeCell ref="B54:D54"/>
    <mergeCell ref="F54:J54"/>
    <mergeCell ref="B50:D50"/>
    <mergeCell ref="G50:H50"/>
    <mergeCell ref="I50:J50"/>
    <mergeCell ref="B51:D51"/>
    <mergeCell ref="G51:H51"/>
    <mergeCell ref="I51:J51"/>
    <mergeCell ref="B36:D36"/>
    <mergeCell ref="F36:J36"/>
    <mergeCell ref="N36:W52"/>
    <mergeCell ref="B37:D37"/>
    <mergeCell ref="F37:J37"/>
    <mergeCell ref="B38:D38"/>
    <mergeCell ref="F38:J38"/>
    <mergeCell ref="B39:D39"/>
    <mergeCell ref="F39:J39"/>
    <mergeCell ref="B40:D40"/>
    <mergeCell ref="B45:D45"/>
    <mergeCell ref="B46:D46"/>
    <mergeCell ref="B48:D48"/>
    <mergeCell ref="G48:H48"/>
    <mergeCell ref="I48:J48"/>
    <mergeCell ref="B49:D49"/>
    <mergeCell ref="G49:H49"/>
    <mergeCell ref="I49:J49"/>
    <mergeCell ref="F40:J40"/>
    <mergeCell ref="B41:D41"/>
    <mergeCell ref="F41:J41"/>
    <mergeCell ref="B42:D42"/>
    <mergeCell ref="F42:J42"/>
    <mergeCell ref="B44:D44"/>
    <mergeCell ref="B34:D34"/>
    <mergeCell ref="G34:I34"/>
    <mergeCell ref="N34:U34"/>
    <mergeCell ref="B35:D35"/>
    <mergeCell ref="F35:J35"/>
    <mergeCell ref="W26:W32"/>
    <mergeCell ref="B27:D27"/>
    <mergeCell ref="G27:J27"/>
    <mergeCell ref="B28:D28"/>
    <mergeCell ref="G28:J28"/>
    <mergeCell ref="B29:D29"/>
    <mergeCell ref="G29:I29"/>
    <mergeCell ref="B30:D30"/>
    <mergeCell ref="G30:I30"/>
    <mergeCell ref="B31:D31"/>
    <mergeCell ref="B26:D26"/>
    <mergeCell ref="G26:J26"/>
    <mergeCell ref="N26:U32"/>
    <mergeCell ref="V26:V32"/>
    <mergeCell ref="G31:I31"/>
    <mergeCell ref="B32:D32"/>
    <mergeCell ref="G32:I32"/>
    <mergeCell ref="B33:D33"/>
    <mergeCell ref="G33:I33"/>
    <mergeCell ref="A18:L19"/>
    <mergeCell ref="N18:U24"/>
    <mergeCell ref="V18:V24"/>
    <mergeCell ref="W18:W24"/>
    <mergeCell ref="A21:L22"/>
    <mergeCell ref="B24:D24"/>
    <mergeCell ref="G24:J24"/>
    <mergeCell ref="W10:W16"/>
    <mergeCell ref="B25:D25"/>
    <mergeCell ref="G25:J25"/>
    <mergeCell ref="N10:U16"/>
    <mergeCell ref="V10:V16"/>
    <mergeCell ref="A11:C11"/>
    <mergeCell ref="D11:E11"/>
    <mergeCell ref="F11:G11"/>
    <mergeCell ref="H11:I11"/>
    <mergeCell ref="A12:C12"/>
    <mergeCell ref="D12:E12"/>
    <mergeCell ref="F12:G12"/>
    <mergeCell ref="A15:B15"/>
    <mergeCell ref="C15:F15"/>
    <mergeCell ref="A10:C10"/>
    <mergeCell ref="D10:E10"/>
    <mergeCell ref="F10:G10"/>
    <mergeCell ref="H10:I10"/>
    <mergeCell ref="J10:K10"/>
    <mergeCell ref="H12:I12"/>
    <mergeCell ref="J12:K12"/>
    <mergeCell ref="A13:C13"/>
    <mergeCell ref="D13:E13"/>
    <mergeCell ref="F13:G13"/>
    <mergeCell ref="H13:I13"/>
    <mergeCell ref="J13:K13"/>
    <mergeCell ref="N1:U1"/>
    <mergeCell ref="A2:D2"/>
    <mergeCell ref="N2:U8"/>
    <mergeCell ref="V2:V8"/>
    <mergeCell ref="W2:W8"/>
    <mergeCell ref="A5:L6"/>
    <mergeCell ref="A9:C9"/>
    <mergeCell ref="D9:E9"/>
    <mergeCell ref="F9:G9"/>
    <mergeCell ref="H9:I9"/>
    <mergeCell ref="J9:K9"/>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opLeftCell="A26" workbookViewId="0">
      <selection activeCell="B37" sqref="B33:J37"/>
    </sheetView>
  </sheetViews>
  <sheetFormatPr baseColWidth="10" defaultColWidth="9.1640625" defaultRowHeight="12" x14ac:dyDescent="0"/>
  <cols>
    <col min="1" max="1" width="9.1640625" style="5" customWidth="1"/>
    <col min="2" max="12" width="9.1640625" style="5"/>
    <col min="13" max="13" width="2.1640625" style="18" customWidth="1"/>
    <col min="14" max="21" width="9.1640625" style="26"/>
    <col min="22" max="22" width="9.1640625" style="23"/>
    <col min="23" max="29" width="9.1640625" style="12"/>
    <col min="30" max="16384" width="9.1640625" style="5"/>
  </cols>
  <sheetData>
    <row r="1" spans="1:29" s="4" customFormat="1" ht="15.75" customHeight="1">
      <c r="A1" s="3" t="s">
        <v>18</v>
      </c>
      <c r="M1" s="18"/>
      <c r="N1" s="35" t="s">
        <v>19</v>
      </c>
      <c r="O1" s="36"/>
      <c r="P1" s="36"/>
      <c r="Q1" s="36"/>
      <c r="R1" s="36"/>
      <c r="S1" s="36"/>
      <c r="T1" s="36"/>
      <c r="U1" s="36"/>
      <c r="V1" s="22" t="s">
        <v>20</v>
      </c>
      <c r="W1" s="9" t="s">
        <v>1</v>
      </c>
      <c r="X1" s="12"/>
      <c r="Y1" s="12"/>
      <c r="Z1" s="12"/>
      <c r="AA1" s="12"/>
      <c r="AB1" s="12"/>
      <c r="AC1" s="12"/>
    </row>
    <row r="2" spans="1:29" s="12" customFormat="1" ht="15.75" customHeight="1">
      <c r="A2" s="37" t="s">
        <v>153</v>
      </c>
      <c r="B2" s="38"/>
      <c r="C2" s="38"/>
      <c r="D2" s="38"/>
      <c r="M2" s="18"/>
      <c r="N2" s="39" t="s">
        <v>22</v>
      </c>
      <c r="O2" s="40"/>
      <c r="P2" s="40"/>
      <c r="Q2" s="40"/>
      <c r="R2" s="40"/>
      <c r="S2" s="40"/>
      <c r="T2" s="40"/>
      <c r="U2" s="40"/>
      <c r="V2" s="41">
        <v>20</v>
      </c>
      <c r="W2" s="41">
        <v>20</v>
      </c>
    </row>
    <row r="3" spans="1:29" s="12" customFormat="1" ht="15.75" customHeight="1">
      <c r="B3" s="15"/>
      <c r="C3" s="15"/>
      <c r="D3" s="15"/>
      <c r="M3" s="18"/>
      <c r="N3" s="40"/>
      <c r="O3" s="40"/>
      <c r="P3" s="40"/>
      <c r="Q3" s="40"/>
      <c r="R3" s="40"/>
      <c r="S3" s="40"/>
      <c r="T3" s="40"/>
      <c r="U3" s="40"/>
      <c r="V3" s="42"/>
      <c r="W3" s="42"/>
    </row>
    <row r="4" spans="1:29" s="4" customFormat="1" ht="15.75" customHeight="1">
      <c r="A4" s="3" t="s">
        <v>23</v>
      </c>
      <c r="M4" s="18"/>
      <c r="N4" s="40"/>
      <c r="O4" s="40"/>
      <c r="P4" s="40"/>
      <c r="Q4" s="40"/>
      <c r="R4" s="40"/>
      <c r="S4" s="40"/>
      <c r="T4" s="40"/>
      <c r="U4" s="40"/>
      <c r="V4" s="42"/>
      <c r="W4" s="42"/>
      <c r="X4" s="12"/>
      <c r="Y4" s="12"/>
      <c r="Z4" s="12"/>
      <c r="AA4" s="12"/>
      <c r="AB4" s="12"/>
      <c r="AC4" s="12"/>
    </row>
    <row r="5" spans="1:29" s="12" customFormat="1" ht="15.75" customHeight="1">
      <c r="A5" s="43" t="s">
        <v>154</v>
      </c>
      <c r="B5" s="44"/>
      <c r="C5" s="44"/>
      <c r="D5" s="44"/>
      <c r="E5" s="44"/>
      <c r="F5" s="44"/>
      <c r="G5" s="44"/>
      <c r="H5" s="44"/>
      <c r="I5" s="44"/>
      <c r="J5" s="44"/>
      <c r="K5" s="45"/>
      <c r="L5" s="45"/>
      <c r="M5" s="18"/>
      <c r="N5" s="40"/>
      <c r="O5" s="40"/>
      <c r="P5" s="40"/>
      <c r="Q5" s="40"/>
      <c r="R5" s="40"/>
      <c r="S5" s="40"/>
      <c r="T5" s="40"/>
      <c r="U5" s="40"/>
      <c r="V5" s="42"/>
      <c r="W5" s="42"/>
    </row>
    <row r="6" spans="1:29" s="12" customFormat="1" ht="15.75" customHeight="1">
      <c r="A6" s="44"/>
      <c r="B6" s="44"/>
      <c r="C6" s="44"/>
      <c r="D6" s="44"/>
      <c r="E6" s="44"/>
      <c r="F6" s="44"/>
      <c r="G6" s="44"/>
      <c r="H6" s="44"/>
      <c r="I6" s="44"/>
      <c r="J6" s="44"/>
      <c r="K6" s="45"/>
      <c r="L6" s="45"/>
      <c r="M6" s="18"/>
      <c r="N6" s="40"/>
      <c r="O6" s="40"/>
      <c r="P6" s="40"/>
      <c r="Q6" s="40"/>
      <c r="R6" s="40"/>
      <c r="S6" s="40"/>
      <c r="T6" s="40"/>
      <c r="U6" s="40"/>
      <c r="V6" s="42"/>
      <c r="W6" s="42"/>
    </row>
    <row r="7" spans="1:29" s="12" customFormat="1" ht="15.75" customHeight="1">
      <c r="M7" s="18"/>
      <c r="N7" s="40"/>
      <c r="O7" s="40"/>
      <c r="P7" s="40"/>
      <c r="Q7" s="40"/>
      <c r="R7" s="40"/>
      <c r="S7" s="40"/>
      <c r="T7" s="40"/>
      <c r="U7" s="40"/>
      <c r="V7" s="42"/>
      <c r="W7" s="42"/>
    </row>
    <row r="8" spans="1:29" s="4" customFormat="1" ht="15.75" customHeight="1">
      <c r="A8" s="3" t="s">
        <v>25</v>
      </c>
      <c r="M8" s="18"/>
      <c r="N8" s="40"/>
      <c r="O8" s="40"/>
      <c r="P8" s="40"/>
      <c r="Q8" s="40"/>
      <c r="R8" s="40"/>
      <c r="S8" s="40"/>
      <c r="T8" s="40"/>
      <c r="U8" s="40"/>
      <c r="V8" s="42"/>
      <c r="W8" s="42"/>
      <c r="X8" s="12"/>
      <c r="Y8" s="12"/>
      <c r="Z8" s="12"/>
      <c r="AA8" s="12"/>
      <c r="AB8" s="12"/>
      <c r="AC8" s="12"/>
    </row>
    <row r="9" spans="1:29" s="6" customFormat="1" ht="15.75" customHeight="1">
      <c r="A9" s="46" t="s">
        <v>26</v>
      </c>
      <c r="B9" s="47"/>
      <c r="C9" s="47"/>
      <c r="D9" s="46" t="s">
        <v>27</v>
      </c>
      <c r="E9" s="48"/>
      <c r="F9" s="46" t="s">
        <v>28</v>
      </c>
      <c r="G9" s="48"/>
      <c r="H9" s="46" t="s">
        <v>29</v>
      </c>
      <c r="I9" s="49"/>
      <c r="J9" s="46" t="s">
        <v>30</v>
      </c>
      <c r="K9" s="49"/>
      <c r="M9" s="19"/>
      <c r="N9" s="24"/>
      <c r="O9" s="24"/>
      <c r="P9" s="24"/>
      <c r="Q9" s="24"/>
      <c r="R9" s="24"/>
      <c r="S9" s="24"/>
      <c r="T9" s="24"/>
      <c r="U9" s="24"/>
      <c r="V9" s="27"/>
      <c r="X9" s="7"/>
      <c r="Y9" s="7"/>
      <c r="Z9" s="7"/>
      <c r="AA9" s="7"/>
      <c r="AB9" s="7"/>
      <c r="AC9" s="7"/>
    </row>
    <row r="10" spans="1:29" s="7" customFormat="1" ht="15.75" customHeight="1">
      <c r="A10" s="50" t="s">
        <v>153</v>
      </c>
      <c r="B10" s="51"/>
      <c r="C10" s="51"/>
      <c r="D10" s="50" t="s">
        <v>137</v>
      </c>
      <c r="E10" s="51"/>
      <c r="F10" s="50" t="s">
        <v>155</v>
      </c>
      <c r="G10" s="51"/>
      <c r="H10" s="50"/>
      <c r="I10" s="51"/>
      <c r="J10" s="50" t="s">
        <v>156</v>
      </c>
      <c r="K10" s="51"/>
      <c r="M10" s="19"/>
      <c r="N10" s="39" t="s">
        <v>35</v>
      </c>
      <c r="O10" s="39"/>
      <c r="P10" s="39"/>
      <c r="Q10" s="39"/>
      <c r="R10" s="39"/>
      <c r="S10" s="39"/>
      <c r="T10" s="39"/>
      <c r="U10" s="39"/>
      <c r="V10" s="41">
        <v>20</v>
      </c>
      <c r="W10" s="41">
        <v>20</v>
      </c>
    </row>
    <row r="11" spans="1:29" s="7" customFormat="1" ht="15.75" customHeight="1">
      <c r="A11" s="50" t="s">
        <v>157</v>
      </c>
      <c r="B11" s="51"/>
      <c r="C11" s="51"/>
      <c r="D11" s="50" t="s">
        <v>158</v>
      </c>
      <c r="E11" s="51"/>
      <c r="F11" s="50" t="s">
        <v>159</v>
      </c>
      <c r="G11" s="51"/>
      <c r="H11" s="50" t="s">
        <v>160</v>
      </c>
      <c r="I11" s="51"/>
      <c r="M11" s="19"/>
      <c r="N11" s="39"/>
      <c r="O11" s="39"/>
      <c r="P11" s="39"/>
      <c r="Q11" s="39"/>
      <c r="R11" s="39"/>
      <c r="S11" s="39"/>
      <c r="T11" s="39"/>
      <c r="U11" s="39"/>
      <c r="V11" s="42"/>
      <c r="W11" s="42"/>
    </row>
    <row r="12" spans="1:29" s="7" customFormat="1" ht="15.75" customHeight="1">
      <c r="A12" s="50" t="s">
        <v>161</v>
      </c>
      <c r="B12" s="51"/>
      <c r="C12" s="51"/>
      <c r="D12" s="50" t="s">
        <v>117</v>
      </c>
      <c r="E12" s="51"/>
      <c r="F12" s="50" t="s">
        <v>162</v>
      </c>
      <c r="G12" s="51"/>
      <c r="H12" s="50"/>
      <c r="I12" s="51"/>
      <c r="J12" s="50" t="s">
        <v>163</v>
      </c>
      <c r="K12" s="51"/>
      <c r="M12" s="19"/>
      <c r="N12" s="39"/>
      <c r="O12" s="39"/>
      <c r="P12" s="39"/>
      <c r="Q12" s="39"/>
      <c r="R12" s="39"/>
      <c r="S12" s="39"/>
      <c r="T12" s="39"/>
      <c r="U12" s="39"/>
      <c r="V12" s="42"/>
      <c r="W12" s="42"/>
    </row>
    <row r="13" spans="1:29" s="15" customFormat="1" ht="15.75" customHeight="1">
      <c r="A13" s="52"/>
      <c r="B13" s="42"/>
      <c r="C13" s="42"/>
      <c r="D13" s="50"/>
      <c r="E13" s="51"/>
      <c r="F13" s="50"/>
      <c r="G13" s="51"/>
      <c r="H13" s="50"/>
      <c r="I13" s="51"/>
      <c r="J13" s="50"/>
      <c r="K13" s="51"/>
      <c r="M13" s="20"/>
      <c r="N13" s="39"/>
      <c r="O13" s="39"/>
      <c r="P13" s="39"/>
      <c r="Q13" s="39"/>
      <c r="R13" s="39"/>
      <c r="S13" s="39"/>
      <c r="T13" s="39"/>
      <c r="U13" s="39"/>
      <c r="V13" s="42"/>
      <c r="W13" s="42"/>
    </row>
    <row r="14" spans="1:29" s="4" customFormat="1" ht="15.75" customHeight="1">
      <c r="A14" s="3" t="s">
        <v>44</v>
      </c>
      <c r="B14" s="8"/>
      <c r="C14" s="8"/>
      <c r="D14" s="8"/>
      <c r="E14" s="8"/>
      <c r="F14" s="8"/>
      <c r="G14" s="8"/>
      <c r="H14" s="8"/>
      <c r="M14" s="18"/>
      <c r="N14" s="39"/>
      <c r="O14" s="39"/>
      <c r="P14" s="39"/>
      <c r="Q14" s="39"/>
      <c r="R14" s="39"/>
      <c r="S14" s="39"/>
      <c r="T14" s="39"/>
      <c r="U14" s="39"/>
      <c r="V14" s="42"/>
      <c r="W14" s="42"/>
      <c r="X14" s="12"/>
      <c r="Y14" s="12"/>
      <c r="Z14" s="12"/>
      <c r="AA14" s="12"/>
      <c r="AB14" s="12"/>
      <c r="AC14" s="12"/>
    </row>
    <row r="15" spans="1:29" s="12" customFormat="1" ht="15.75" customHeight="1">
      <c r="A15" s="37" t="s">
        <v>164</v>
      </c>
      <c r="B15" s="53"/>
      <c r="C15" s="37" t="str">
        <f>A10</f>
        <v>Microgrid Energy</v>
      </c>
      <c r="D15" s="53"/>
      <c r="E15" s="53"/>
      <c r="F15" s="53"/>
      <c r="G15" s="15"/>
      <c r="H15" s="15"/>
      <c r="M15" s="18"/>
      <c r="N15" s="39"/>
      <c r="O15" s="39"/>
      <c r="P15" s="39"/>
      <c r="Q15" s="39"/>
      <c r="R15" s="39"/>
      <c r="S15" s="39"/>
      <c r="T15" s="39"/>
      <c r="U15" s="39"/>
      <c r="V15" s="42"/>
      <c r="W15" s="42"/>
    </row>
    <row r="16" spans="1:29" s="12" customFormat="1" ht="15.75" customHeight="1">
      <c r="M16" s="18"/>
      <c r="N16" s="39"/>
      <c r="O16" s="39"/>
      <c r="P16" s="39"/>
      <c r="Q16" s="39"/>
      <c r="R16" s="39"/>
      <c r="S16" s="39"/>
      <c r="T16" s="39"/>
      <c r="U16" s="39"/>
      <c r="V16" s="42"/>
      <c r="W16" s="42"/>
    </row>
    <row r="17" spans="1:29" s="4" customFormat="1" ht="15.75" customHeight="1">
      <c r="A17" s="3" t="s">
        <v>46</v>
      </c>
      <c r="B17" s="8"/>
      <c r="C17" s="8"/>
      <c r="D17" s="8"/>
      <c r="E17" s="8"/>
      <c r="F17" s="8"/>
      <c r="G17" s="8"/>
      <c r="H17" s="8"/>
      <c r="M17" s="18"/>
      <c r="N17" s="24"/>
      <c r="O17" s="24"/>
      <c r="P17" s="24"/>
      <c r="Q17" s="24"/>
      <c r="R17" s="24"/>
      <c r="S17" s="24"/>
      <c r="T17" s="24"/>
      <c r="U17" s="24"/>
      <c r="V17" s="27"/>
      <c r="W17" s="21"/>
    </row>
    <row r="18" spans="1:29" s="12" customFormat="1" ht="15.75" customHeight="1">
      <c r="A18" s="54" t="s">
        <v>47</v>
      </c>
      <c r="B18" s="55"/>
      <c r="C18" s="55"/>
      <c r="D18" s="55"/>
      <c r="E18" s="55"/>
      <c r="F18" s="55"/>
      <c r="G18" s="55"/>
      <c r="H18" s="55"/>
      <c r="I18" s="55"/>
      <c r="J18" s="55"/>
      <c r="K18" s="55"/>
      <c r="L18" s="55"/>
      <c r="M18" s="18"/>
      <c r="N18" s="39" t="s">
        <v>48</v>
      </c>
      <c r="O18" s="40"/>
      <c r="P18" s="40"/>
      <c r="Q18" s="40"/>
      <c r="R18" s="40"/>
      <c r="S18" s="40"/>
      <c r="T18" s="40"/>
      <c r="U18" s="40"/>
      <c r="V18" s="41">
        <v>30</v>
      </c>
      <c r="W18" s="41">
        <v>30</v>
      </c>
    </row>
    <row r="19" spans="1:29" s="12" customFormat="1" ht="15.75" customHeight="1">
      <c r="A19" s="55"/>
      <c r="B19" s="55"/>
      <c r="C19" s="55"/>
      <c r="D19" s="55"/>
      <c r="E19" s="55"/>
      <c r="F19" s="55"/>
      <c r="G19" s="55"/>
      <c r="H19" s="55"/>
      <c r="I19" s="55"/>
      <c r="J19" s="55"/>
      <c r="K19" s="55"/>
      <c r="L19" s="55"/>
      <c r="M19" s="18"/>
      <c r="N19" s="40"/>
      <c r="O19" s="40"/>
      <c r="P19" s="40"/>
      <c r="Q19" s="40"/>
      <c r="R19" s="40"/>
      <c r="S19" s="40"/>
      <c r="T19" s="40"/>
      <c r="U19" s="40"/>
      <c r="V19" s="42"/>
      <c r="W19" s="42"/>
    </row>
    <row r="20" spans="1:29" s="4" customFormat="1" ht="15.75" customHeight="1">
      <c r="A20" s="3" t="s">
        <v>49</v>
      </c>
      <c r="B20" s="8"/>
      <c r="C20" s="8"/>
      <c r="D20" s="8"/>
      <c r="E20" s="8"/>
      <c r="F20" s="8"/>
      <c r="G20" s="8"/>
      <c r="H20" s="8"/>
      <c r="M20" s="18"/>
      <c r="N20" s="40"/>
      <c r="O20" s="40"/>
      <c r="P20" s="40"/>
      <c r="Q20" s="40"/>
      <c r="R20" s="40"/>
      <c r="S20" s="40"/>
      <c r="T20" s="40"/>
      <c r="U20" s="40"/>
      <c r="V20" s="42"/>
      <c r="W20" s="42"/>
    </row>
    <row r="21" spans="1:29" s="12" customFormat="1" ht="15.75" customHeight="1">
      <c r="A21" s="54" t="s">
        <v>50</v>
      </c>
      <c r="B21" s="55"/>
      <c r="C21" s="55"/>
      <c r="D21" s="55"/>
      <c r="E21" s="55"/>
      <c r="F21" s="55"/>
      <c r="G21" s="55"/>
      <c r="H21" s="55"/>
      <c r="I21" s="55"/>
      <c r="J21" s="55"/>
      <c r="K21" s="55"/>
      <c r="L21" s="55"/>
      <c r="M21" s="18"/>
      <c r="N21" s="40"/>
      <c r="O21" s="40"/>
      <c r="P21" s="40"/>
      <c r="Q21" s="40"/>
      <c r="R21" s="40"/>
      <c r="S21" s="40"/>
      <c r="T21" s="40"/>
      <c r="U21" s="40"/>
      <c r="V21" s="42"/>
      <c r="W21" s="42"/>
    </row>
    <row r="22" spans="1:29" s="12" customFormat="1" ht="15.75" customHeight="1">
      <c r="A22" s="55"/>
      <c r="B22" s="55"/>
      <c r="C22" s="55"/>
      <c r="D22" s="55"/>
      <c r="E22" s="55"/>
      <c r="F22" s="55"/>
      <c r="G22" s="55"/>
      <c r="H22" s="55"/>
      <c r="I22" s="55"/>
      <c r="J22" s="55"/>
      <c r="K22" s="55"/>
      <c r="L22" s="55"/>
      <c r="M22" s="18"/>
      <c r="N22" s="40"/>
      <c r="O22" s="40"/>
      <c r="P22" s="40"/>
      <c r="Q22" s="40"/>
      <c r="R22" s="40"/>
      <c r="S22" s="40"/>
      <c r="T22" s="40"/>
      <c r="U22" s="40"/>
      <c r="V22" s="42"/>
      <c r="W22" s="42"/>
    </row>
    <row r="23" spans="1:29" s="4" customFormat="1" ht="15.75" customHeight="1">
      <c r="A23" s="3" t="s">
        <v>51</v>
      </c>
      <c r="M23" s="18"/>
      <c r="N23" s="40"/>
      <c r="O23" s="40"/>
      <c r="P23" s="40"/>
      <c r="Q23" s="40"/>
      <c r="R23" s="40"/>
      <c r="S23" s="40"/>
      <c r="T23" s="40"/>
      <c r="U23" s="40"/>
      <c r="V23" s="42"/>
      <c r="W23" s="42"/>
      <c r="X23" s="12"/>
      <c r="Y23" s="12"/>
      <c r="Z23" s="12"/>
      <c r="AA23" s="12"/>
      <c r="AB23" s="12"/>
      <c r="AC23" s="12"/>
    </row>
    <row r="24" spans="1:29" ht="15.75" customHeight="1">
      <c r="A24" s="9" t="s">
        <v>52</v>
      </c>
      <c r="B24" s="46" t="s">
        <v>26</v>
      </c>
      <c r="C24" s="47"/>
      <c r="D24" s="47"/>
      <c r="E24" s="9" t="s">
        <v>53</v>
      </c>
      <c r="F24" s="9" t="s">
        <v>54</v>
      </c>
      <c r="G24" s="46" t="s">
        <v>27</v>
      </c>
      <c r="H24" s="47"/>
      <c r="I24" s="47"/>
      <c r="J24" s="56"/>
      <c r="N24" s="40"/>
      <c r="O24" s="40"/>
      <c r="P24" s="40"/>
      <c r="Q24" s="40"/>
      <c r="R24" s="40"/>
      <c r="S24" s="40"/>
      <c r="T24" s="40"/>
      <c r="U24" s="40"/>
      <c r="V24" s="42"/>
      <c r="W24" s="42"/>
      <c r="X24" s="5"/>
      <c r="Y24" s="5"/>
      <c r="Z24" s="5"/>
      <c r="AA24" s="5"/>
      <c r="AB24" s="5"/>
      <c r="AC24" s="5"/>
    </row>
    <row r="25" spans="1:29" s="12" customFormat="1" ht="15.75" customHeight="1">
      <c r="B25" s="50" t="str">
        <f>A10</f>
        <v>Microgrid Energy</v>
      </c>
      <c r="C25" s="51"/>
      <c r="D25" s="51"/>
      <c r="E25" s="7" t="s">
        <v>55</v>
      </c>
      <c r="F25" s="7">
        <f>2009</f>
        <v>2009</v>
      </c>
      <c r="G25" s="50" t="str">
        <f>D10</f>
        <v>Prime, Design, Mgmt</v>
      </c>
      <c r="H25" s="51"/>
      <c r="I25" s="51"/>
      <c r="J25" s="57"/>
      <c r="M25" s="18"/>
      <c r="N25" s="24"/>
      <c r="O25" s="24"/>
      <c r="P25" s="24"/>
      <c r="Q25" s="24"/>
      <c r="R25" s="24"/>
      <c r="S25" s="24"/>
      <c r="T25" s="24"/>
      <c r="U25" s="24"/>
      <c r="V25" s="27"/>
      <c r="W25" s="21"/>
    </row>
    <row r="26" spans="1:29" s="12" customFormat="1" ht="15.75" customHeight="1">
      <c r="B26" s="50" t="str">
        <f>A11</f>
        <v>SunEdison</v>
      </c>
      <c r="C26" s="51"/>
      <c r="D26" s="51"/>
      <c r="E26" s="7" t="s">
        <v>165</v>
      </c>
      <c r="F26" s="7">
        <v>2003</v>
      </c>
      <c r="G26" s="50" t="str">
        <f>D11</f>
        <v>Finance, O&amp;M</v>
      </c>
      <c r="H26" s="51"/>
      <c r="I26" s="51"/>
      <c r="J26" s="57"/>
      <c r="M26" s="18"/>
      <c r="N26" s="39" t="s">
        <v>56</v>
      </c>
      <c r="O26" s="40"/>
      <c r="P26" s="40"/>
      <c r="Q26" s="40"/>
      <c r="R26" s="40"/>
      <c r="S26" s="40"/>
      <c r="T26" s="40"/>
      <c r="U26" s="40"/>
      <c r="V26" s="41">
        <v>30</v>
      </c>
      <c r="W26" s="41">
        <v>30</v>
      </c>
    </row>
    <row r="27" spans="1:29" s="12" customFormat="1" ht="15.75" customHeight="1">
      <c r="B27" s="50" t="str">
        <f>A12</f>
        <v>Continental Electrical Const.</v>
      </c>
      <c r="C27" s="51"/>
      <c r="D27" s="51"/>
      <c r="E27" s="7" t="s">
        <v>166</v>
      </c>
      <c r="F27" s="7">
        <v>1912</v>
      </c>
      <c r="G27" s="50" t="s">
        <v>167</v>
      </c>
      <c r="H27" s="51"/>
      <c r="I27" s="51"/>
      <c r="J27" s="57"/>
      <c r="M27" s="18"/>
      <c r="N27" s="40"/>
      <c r="O27" s="40"/>
      <c r="P27" s="40"/>
      <c r="Q27" s="40"/>
      <c r="R27" s="40"/>
      <c r="S27" s="40"/>
      <c r="T27" s="40"/>
      <c r="U27" s="40"/>
      <c r="V27" s="42"/>
      <c r="W27" s="42"/>
    </row>
    <row r="28" spans="1:29" s="12" customFormat="1" ht="15.75" customHeight="1">
      <c r="B28" s="52"/>
      <c r="C28" s="42"/>
      <c r="D28" s="42"/>
      <c r="E28" s="7"/>
      <c r="F28" s="7"/>
      <c r="G28" s="50"/>
      <c r="H28" s="51"/>
      <c r="I28" s="51"/>
      <c r="J28" s="57"/>
      <c r="M28" s="18"/>
      <c r="N28" s="40"/>
      <c r="O28" s="40"/>
      <c r="P28" s="40"/>
      <c r="Q28" s="40"/>
      <c r="R28" s="40"/>
      <c r="S28" s="40"/>
      <c r="T28" s="40"/>
      <c r="U28" s="40"/>
      <c r="V28" s="42"/>
      <c r="W28" s="42"/>
    </row>
    <row r="29" spans="1:29" ht="15.75" customHeight="1">
      <c r="A29" s="9" t="s">
        <v>58</v>
      </c>
      <c r="B29" s="46" t="s">
        <v>59</v>
      </c>
      <c r="C29" s="47"/>
      <c r="D29" s="47"/>
      <c r="E29" s="10" t="s">
        <v>60</v>
      </c>
      <c r="F29" s="10" t="s">
        <v>61</v>
      </c>
      <c r="G29" s="46" t="s">
        <v>62</v>
      </c>
      <c r="H29" s="47"/>
      <c r="I29" s="47"/>
      <c r="J29" s="10" t="s">
        <v>63</v>
      </c>
      <c r="N29" s="40"/>
      <c r="O29" s="40"/>
      <c r="P29" s="40"/>
      <c r="Q29" s="40"/>
      <c r="R29" s="40"/>
      <c r="S29" s="40"/>
      <c r="T29" s="40"/>
      <c r="U29" s="40"/>
      <c r="V29" s="42"/>
      <c r="W29" s="42"/>
      <c r="X29" s="5"/>
      <c r="Y29" s="5"/>
      <c r="Z29" s="5"/>
      <c r="AA29" s="5"/>
      <c r="AB29" s="5"/>
      <c r="AC29" s="5"/>
    </row>
    <row r="30" spans="1:29" s="12" customFormat="1" ht="15.75" customHeight="1">
      <c r="B30" s="50" t="s">
        <v>168</v>
      </c>
      <c r="C30" s="51"/>
      <c r="D30" s="51"/>
      <c r="E30" s="7">
        <v>1</v>
      </c>
      <c r="F30" s="7">
        <v>270</v>
      </c>
      <c r="G30" s="50" t="s">
        <v>169</v>
      </c>
      <c r="H30" s="51"/>
      <c r="I30" s="51"/>
      <c r="J30" s="7" t="s">
        <v>66</v>
      </c>
      <c r="M30" s="18"/>
      <c r="N30" s="40"/>
      <c r="O30" s="40"/>
      <c r="P30" s="40"/>
      <c r="Q30" s="40"/>
      <c r="R30" s="40"/>
      <c r="S30" s="40"/>
      <c r="T30" s="40"/>
      <c r="U30" s="40"/>
      <c r="V30" s="42"/>
      <c r="W30" s="42"/>
    </row>
    <row r="31" spans="1:29" s="12" customFormat="1" ht="15.75" customHeight="1">
      <c r="B31" s="50" t="s">
        <v>170</v>
      </c>
      <c r="C31" s="51"/>
      <c r="D31" s="51"/>
      <c r="E31" s="7">
        <v>1</v>
      </c>
      <c r="F31" s="7">
        <v>190</v>
      </c>
      <c r="G31" s="50" t="s">
        <v>169</v>
      </c>
      <c r="H31" s="51"/>
      <c r="I31" s="51"/>
      <c r="J31" s="7" t="s">
        <v>66</v>
      </c>
      <c r="M31" s="18"/>
      <c r="N31" s="40"/>
      <c r="O31" s="40"/>
      <c r="P31" s="40"/>
      <c r="Q31" s="40"/>
      <c r="R31" s="40"/>
      <c r="S31" s="40"/>
      <c r="T31" s="40"/>
      <c r="U31" s="40"/>
      <c r="V31" s="42"/>
      <c r="W31" s="42"/>
    </row>
    <row r="32" spans="1:29" s="12" customFormat="1" ht="15.75" customHeight="1">
      <c r="B32" s="50" t="s">
        <v>171</v>
      </c>
      <c r="C32" s="51"/>
      <c r="D32" s="51"/>
      <c r="E32" s="7">
        <v>1</v>
      </c>
      <c r="F32" s="29">
        <v>510</v>
      </c>
      <c r="G32" s="50" t="s">
        <v>172</v>
      </c>
      <c r="H32" s="51"/>
      <c r="I32" s="51"/>
      <c r="J32" s="7" t="s">
        <v>66</v>
      </c>
      <c r="M32" s="18"/>
      <c r="N32" s="40"/>
      <c r="O32" s="40"/>
      <c r="P32" s="40"/>
      <c r="Q32" s="40"/>
      <c r="R32" s="40"/>
      <c r="S32" s="40"/>
      <c r="T32" s="40"/>
      <c r="U32" s="40"/>
      <c r="V32" s="42"/>
      <c r="W32" s="42"/>
    </row>
    <row r="33" spans="1:23" s="12" customFormat="1" ht="15.75" customHeight="1">
      <c r="B33" s="50" t="s">
        <v>173</v>
      </c>
      <c r="C33" s="51"/>
      <c r="D33" s="51"/>
      <c r="E33" s="7">
        <v>1</v>
      </c>
      <c r="F33" s="30">
        <v>967</v>
      </c>
      <c r="G33" s="50" t="s">
        <v>174</v>
      </c>
      <c r="H33" s="51"/>
      <c r="I33" s="51"/>
      <c r="J33" s="7" t="s">
        <v>66</v>
      </c>
      <c r="M33" s="18"/>
      <c r="N33" s="24"/>
      <c r="O33" s="24"/>
      <c r="P33" s="24"/>
      <c r="Q33" s="24"/>
      <c r="R33" s="24"/>
      <c r="S33" s="24"/>
      <c r="T33" s="24"/>
      <c r="U33" s="24"/>
      <c r="V33" s="27"/>
      <c r="W33" s="21"/>
    </row>
    <row r="34" spans="1:23" s="12" customFormat="1" ht="15.75" customHeight="1">
      <c r="B34" s="50" t="s">
        <v>175</v>
      </c>
      <c r="C34" s="51"/>
      <c r="D34" s="51"/>
      <c r="E34" s="7">
        <v>1</v>
      </c>
      <c r="F34" s="30">
        <v>1124</v>
      </c>
      <c r="G34" s="50" t="s">
        <v>174</v>
      </c>
      <c r="H34" s="51"/>
      <c r="I34" s="51"/>
      <c r="J34" s="7" t="s">
        <v>66</v>
      </c>
      <c r="M34" s="18"/>
      <c r="N34" s="58" t="s">
        <v>73</v>
      </c>
      <c r="O34" s="36"/>
      <c r="P34" s="36"/>
      <c r="Q34" s="36"/>
      <c r="R34" s="36"/>
      <c r="S34" s="36"/>
      <c r="T34" s="36"/>
      <c r="U34" s="36"/>
      <c r="V34" s="28">
        <f>SUM(V2:V33)</f>
        <v>100</v>
      </c>
      <c r="W34" s="28">
        <f>SUM(W2:W33)</f>
        <v>100</v>
      </c>
    </row>
    <row r="35" spans="1:23" ht="15.75" customHeight="1">
      <c r="B35" s="59" t="s">
        <v>74</v>
      </c>
      <c r="C35" s="60"/>
      <c r="D35" s="60"/>
      <c r="E35" s="16" t="s">
        <v>75</v>
      </c>
      <c r="F35" s="59" t="s">
        <v>76</v>
      </c>
      <c r="G35" s="61"/>
      <c r="H35" s="61"/>
      <c r="I35" s="61"/>
      <c r="J35" s="61"/>
      <c r="N35" s="25" t="s">
        <v>77</v>
      </c>
      <c r="O35" s="24"/>
      <c r="P35" s="24"/>
      <c r="Q35" s="24"/>
      <c r="R35" s="24"/>
      <c r="S35" s="24"/>
      <c r="T35" s="24"/>
      <c r="U35" s="24"/>
      <c r="V35" s="27"/>
      <c r="W35" s="21"/>
    </row>
    <row r="36" spans="1:23" ht="15.75" customHeight="1">
      <c r="B36" s="50" t="s">
        <v>176</v>
      </c>
      <c r="C36" s="51"/>
      <c r="D36" s="51"/>
      <c r="E36" s="11" t="s">
        <v>177</v>
      </c>
      <c r="F36" s="62" t="s">
        <v>178</v>
      </c>
      <c r="G36" s="57"/>
      <c r="H36" s="57"/>
      <c r="I36" s="57"/>
      <c r="J36" s="57"/>
      <c r="N36" s="43" t="s">
        <v>179</v>
      </c>
      <c r="O36" s="63"/>
      <c r="P36" s="63"/>
      <c r="Q36" s="63"/>
      <c r="R36" s="63"/>
      <c r="S36" s="63"/>
      <c r="T36" s="63"/>
      <c r="U36" s="63"/>
      <c r="V36" s="64"/>
      <c r="W36" s="64"/>
    </row>
    <row r="37" spans="1:23" ht="15.75" customHeight="1">
      <c r="B37" s="50" t="s">
        <v>176</v>
      </c>
      <c r="C37" s="51"/>
      <c r="D37" s="51"/>
      <c r="E37" s="11" t="s">
        <v>180</v>
      </c>
      <c r="F37" s="62" t="s">
        <v>82</v>
      </c>
      <c r="G37" s="57"/>
      <c r="H37" s="57"/>
      <c r="I37" s="57"/>
      <c r="J37" s="57"/>
      <c r="N37" s="63"/>
      <c r="O37" s="63"/>
      <c r="P37" s="63"/>
      <c r="Q37" s="63"/>
      <c r="R37" s="63"/>
      <c r="S37" s="63"/>
      <c r="T37" s="63"/>
      <c r="U37" s="63"/>
      <c r="V37" s="64"/>
      <c r="W37" s="64"/>
    </row>
    <row r="38" spans="1:23" ht="15.75" customHeight="1">
      <c r="B38" s="59" t="s">
        <v>83</v>
      </c>
      <c r="C38" s="60"/>
      <c r="D38" s="60"/>
      <c r="E38" s="16" t="s">
        <v>84</v>
      </c>
      <c r="F38" s="59" t="s">
        <v>76</v>
      </c>
      <c r="G38" s="61"/>
      <c r="H38" s="61"/>
      <c r="I38" s="61"/>
      <c r="J38" s="61"/>
      <c r="N38" s="63"/>
      <c r="O38" s="63"/>
      <c r="P38" s="63"/>
      <c r="Q38" s="63"/>
      <c r="R38" s="63"/>
      <c r="S38" s="63"/>
      <c r="T38" s="63"/>
      <c r="U38" s="63"/>
      <c r="V38" s="64"/>
      <c r="W38" s="64"/>
    </row>
    <row r="39" spans="1:23" ht="15.75" customHeight="1">
      <c r="B39" s="50" t="s">
        <v>85</v>
      </c>
      <c r="C39" s="51"/>
      <c r="D39" s="51"/>
      <c r="E39" s="11" t="s">
        <v>66</v>
      </c>
      <c r="F39" s="62"/>
      <c r="G39" s="57"/>
      <c r="H39" s="57"/>
      <c r="I39" s="57"/>
      <c r="J39" s="57"/>
      <c r="N39" s="63"/>
      <c r="O39" s="63"/>
      <c r="P39" s="63"/>
      <c r="Q39" s="63"/>
      <c r="R39" s="63"/>
      <c r="S39" s="63"/>
      <c r="T39" s="63"/>
      <c r="U39" s="63"/>
      <c r="V39" s="64"/>
      <c r="W39" s="64"/>
    </row>
    <row r="40" spans="1:23" ht="15.75" customHeight="1">
      <c r="B40" s="50" t="s">
        <v>86</v>
      </c>
      <c r="C40" s="51"/>
      <c r="D40" s="51"/>
      <c r="E40" s="11" t="s">
        <v>66</v>
      </c>
      <c r="F40" s="62"/>
      <c r="G40" s="57"/>
      <c r="H40" s="57"/>
      <c r="I40" s="57"/>
      <c r="J40" s="57"/>
      <c r="N40" s="63"/>
      <c r="O40" s="63"/>
      <c r="P40" s="63"/>
      <c r="Q40" s="63"/>
      <c r="R40" s="63"/>
      <c r="S40" s="63"/>
      <c r="T40" s="63"/>
      <c r="U40" s="63"/>
      <c r="V40" s="64"/>
      <c r="W40" s="64"/>
    </row>
    <row r="41" spans="1:23" ht="15.75" customHeight="1">
      <c r="B41" s="50" t="s">
        <v>87</v>
      </c>
      <c r="C41" s="51"/>
      <c r="D41" s="51"/>
      <c r="E41" s="11" t="s">
        <v>66</v>
      </c>
      <c r="F41" s="62"/>
      <c r="G41" s="57"/>
      <c r="H41" s="57"/>
      <c r="I41" s="57"/>
      <c r="J41" s="57"/>
      <c r="N41" s="63"/>
      <c r="O41" s="63"/>
      <c r="P41" s="63"/>
      <c r="Q41" s="63"/>
      <c r="R41" s="63"/>
      <c r="S41" s="63"/>
      <c r="T41" s="63"/>
      <c r="U41" s="63"/>
      <c r="V41" s="64"/>
      <c r="W41" s="64"/>
    </row>
    <row r="42" spans="1:23" ht="15.75" customHeight="1">
      <c r="B42" s="50" t="s">
        <v>88</v>
      </c>
      <c r="C42" s="51"/>
      <c r="D42" s="51"/>
      <c r="E42" s="11" t="s">
        <v>66</v>
      </c>
      <c r="F42" s="62"/>
      <c r="G42" s="57"/>
      <c r="H42" s="57"/>
      <c r="I42" s="57"/>
      <c r="J42" s="57"/>
      <c r="N42" s="63"/>
      <c r="O42" s="63"/>
      <c r="P42" s="63"/>
      <c r="Q42" s="63"/>
      <c r="R42" s="63"/>
      <c r="S42" s="63"/>
      <c r="T42" s="63"/>
      <c r="U42" s="63"/>
      <c r="V42" s="64"/>
      <c r="W42" s="64"/>
    </row>
    <row r="43" spans="1:23" ht="15.75" customHeight="1">
      <c r="N43" s="63"/>
      <c r="O43" s="63"/>
      <c r="P43" s="63"/>
      <c r="Q43" s="63"/>
      <c r="R43" s="63"/>
      <c r="S43" s="63"/>
      <c r="T43" s="63"/>
      <c r="U43" s="63"/>
      <c r="V43" s="64"/>
      <c r="W43" s="64"/>
    </row>
    <row r="44" spans="1:23" ht="15.75" customHeight="1">
      <c r="A44" s="9" t="s">
        <v>89</v>
      </c>
      <c r="B44" s="46" t="s">
        <v>90</v>
      </c>
      <c r="C44" s="47"/>
      <c r="D44" s="47"/>
      <c r="E44" s="10"/>
      <c r="F44" s="10"/>
      <c r="G44" s="46"/>
      <c r="H44" s="49"/>
      <c r="I44" s="46"/>
      <c r="J44" s="49"/>
      <c r="N44" s="63"/>
      <c r="O44" s="63"/>
      <c r="P44" s="63"/>
      <c r="Q44" s="63"/>
      <c r="R44" s="63"/>
      <c r="S44" s="63"/>
      <c r="T44" s="63"/>
      <c r="U44" s="63"/>
      <c r="V44" s="64"/>
      <c r="W44" s="64"/>
    </row>
    <row r="45" spans="1:23" s="12" customFormat="1" ht="15.75" customHeight="1">
      <c r="A45" s="17"/>
      <c r="B45" s="50" t="s">
        <v>157</v>
      </c>
      <c r="C45" s="65"/>
      <c r="D45" s="65"/>
      <c r="E45" s="31"/>
      <c r="F45" s="31"/>
      <c r="G45" s="17"/>
      <c r="H45" s="14"/>
      <c r="I45" s="17"/>
      <c r="J45" s="14"/>
      <c r="M45" s="18"/>
      <c r="N45" s="63"/>
      <c r="O45" s="63"/>
      <c r="P45" s="63"/>
      <c r="Q45" s="63"/>
      <c r="R45" s="63"/>
      <c r="S45" s="63"/>
      <c r="T45" s="63"/>
      <c r="U45" s="63"/>
      <c r="V45" s="64"/>
      <c r="W45" s="64"/>
    </row>
    <row r="46" spans="1:23" ht="15.75" customHeight="1">
      <c r="A46" s="17"/>
      <c r="B46" s="50"/>
      <c r="C46" s="65"/>
      <c r="D46" s="65"/>
      <c r="E46" s="31"/>
      <c r="F46" s="31"/>
      <c r="G46" s="17"/>
      <c r="H46" s="14"/>
      <c r="I46" s="17"/>
      <c r="J46" s="14"/>
      <c r="N46" s="63"/>
      <c r="O46" s="63"/>
      <c r="P46" s="63"/>
      <c r="Q46" s="63"/>
      <c r="R46" s="63"/>
      <c r="S46" s="63"/>
      <c r="T46" s="63"/>
      <c r="U46" s="63"/>
      <c r="V46" s="64"/>
      <c r="W46" s="64"/>
    </row>
    <row r="47" spans="1:23" ht="15.75" customHeight="1">
      <c r="A47" s="17"/>
      <c r="B47" s="17"/>
      <c r="C47" s="14"/>
      <c r="D47" s="14"/>
      <c r="E47" s="31"/>
      <c r="F47" s="31"/>
      <c r="G47" s="17"/>
      <c r="H47" s="14"/>
      <c r="I47" s="17"/>
      <c r="J47" s="14"/>
      <c r="N47" s="63"/>
      <c r="O47" s="63"/>
      <c r="P47" s="63"/>
      <c r="Q47" s="63"/>
      <c r="R47" s="63"/>
      <c r="S47" s="63"/>
      <c r="T47" s="63"/>
      <c r="U47" s="63"/>
      <c r="V47" s="64"/>
      <c r="W47" s="64"/>
    </row>
    <row r="48" spans="1:23" ht="15.75" customHeight="1">
      <c r="A48" s="9"/>
      <c r="B48" s="46" t="s">
        <v>59</v>
      </c>
      <c r="C48" s="47"/>
      <c r="D48" s="47"/>
      <c r="E48" s="10" t="s">
        <v>29</v>
      </c>
      <c r="F48" s="10" t="s">
        <v>93</v>
      </c>
      <c r="G48" s="46" t="s">
        <v>94</v>
      </c>
      <c r="H48" s="49"/>
      <c r="I48" s="46" t="s">
        <v>62</v>
      </c>
      <c r="J48" s="49"/>
      <c r="N48" s="63"/>
      <c r="O48" s="63"/>
      <c r="P48" s="63"/>
      <c r="Q48" s="63"/>
      <c r="R48" s="63"/>
      <c r="S48" s="63"/>
      <c r="T48" s="63"/>
      <c r="U48" s="63"/>
      <c r="V48" s="64"/>
      <c r="W48" s="64"/>
    </row>
    <row r="49" spans="1:23" ht="15.75" customHeight="1">
      <c r="B49" s="50" t="s">
        <v>181</v>
      </c>
      <c r="C49" s="51"/>
      <c r="D49" s="51"/>
      <c r="E49" s="11" t="s">
        <v>182</v>
      </c>
      <c r="F49" s="11" t="s">
        <v>96</v>
      </c>
      <c r="G49" s="50" t="s">
        <v>157</v>
      </c>
      <c r="H49" s="49"/>
      <c r="I49" s="50" t="s">
        <v>97</v>
      </c>
      <c r="J49" s="49"/>
      <c r="N49" s="63"/>
      <c r="O49" s="63"/>
      <c r="P49" s="63"/>
      <c r="Q49" s="63"/>
      <c r="R49" s="63"/>
      <c r="S49" s="63"/>
      <c r="T49" s="63"/>
      <c r="U49" s="63"/>
      <c r="V49" s="64"/>
      <c r="W49" s="64"/>
    </row>
    <row r="50" spans="1:23" ht="15.75" customHeight="1">
      <c r="B50" s="50" t="s">
        <v>183</v>
      </c>
      <c r="C50" s="51"/>
      <c r="D50" s="51"/>
      <c r="E50" s="11" t="s">
        <v>184</v>
      </c>
      <c r="F50" s="11" t="s">
        <v>96</v>
      </c>
      <c r="G50" s="50" t="s">
        <v>157</v>
      </c>
      <c r="H50" s="49"/>
      <c r="I50" s="50" t="s">
        <v>97</v>
      </c>
      <c r="J50" s="49"/>
      <c r="N50" s="63"/>
      <c r="O50" s="63"/>
      <c r="P50" s="63"/>
      <c r="Q50" s="63"/>
      <c r="R50" s="63"/>
      <c r="S50" s="63"/>
      <c r="T50" s="63"/>
      <c r="U50" s="63"/>
      <c r="V50" s="64"/>
      <c r="W50" s="64"/>
    </row>
    <row r="51" spans="1:23" ht="15.75" customHeight="1">
      <c r="B51" s="50" t="s">
        <v>185</v>
      </c>
      <c r="C51" s="51"/>
      <c r="D51" s="51"/>
      <c r="E51" s="11">
        <v>1800</v>
      </c>
      <c r="F51" s="11" t="s">
        <v>96</v>
      </c>
      <c r="G51" s="50" t="s">
        <v>157</v>
      </c>
      <c r="H51" s="49"/>
      <c r="I51" s="50" t="s">
        <v>97</v>
      </c>
      <c r="J51" s="49"/>
      <c r="N51" s="63"/>
      <c r="O51" s="63"/>
      <c r="P51" s="63"/>
      <c r="Q51" s="63"/>
      <c r="R51" s="63"/>
      <c r="S51" s="63"/>
      <c r="T51" s="63"/>
      <c r="U51" s="63"/>
      <c r="V51" s="64"/>
      <c r="W51" s="64"/>
    </row>
    <row r="52" spans="1:23" ht="15.75" customHeight="1">
      <c r="B52" s="50"/>
      <c r="C52" s="51"/>
      <c r="D52" s="51"/>
      <c r="E52" s="11"/>
      <c r="F52" s="11"/>
      <c r="G52" s="50"/>
      <c r="H52" s="49"/>
      <c r="I52" s="50"/>
      <c r="J52" s="49"/>
      <c r="N52" s="63"/>
      <c r="O52" s="63"/>
      <c r="P52" s="63"/>
      <c r="Q52" s="63"/>
      <c r="R52" s="63"/>
      <c r="S52" s="63"/>
      <c r="T52" s="63"/>
      <c r="U52" s="63"/>
      <c r="V52" s="64"/>
      <c r="W52" s="64"/>
    </row>
    <row r="53" spans="1:23" ht="15.75" customHeight="1">
      <c r="B53" s="46" t="s">
        <v>83</v>
      </c>
      <c r="C53" s="47"/>
      <c r="D53" s="47"/>
      <c r="E53" s="10" t="s">
        <v>84</v>
      </c>
      <c r="F53" s="46" t="s">
        <v>76</v>
      </c>
      <c r="G53" s="47"/>
      <c r="H53" s="47"/>
      <c r="I53" s="57"/>
      <c r="J53" s="57"/>
      <c r="V53" s="28"/>
    </row>
    <row r="54" spans="1:23" ht="15.75" customHeight="1">
      <c r="B54" s="50" t="s">
        <v>100</v>
      </c>
      <c r="C54" s="51"/>
      <c r="D54" s="51"/>
      <c r="E54" s="11" t="s">
        <v>105</v>
      </c>
      <c r="F54" s="50" t="s">
        <v>186</v>
      </c>
      <c r="G54" s="51"/>
      <c r="H54" s="51"/>
      <c r="I54" s="57"/>
      <c r="J54" s="57"/>
      <c r="V54" s="28"/>
    </row>
    <row r="55" spans="1:23" ht="15.75" customHeight="1">
      <c r="I55" s="12"/>
      <c r="J55" s="12"/>
      <c r="V55" s="28"/>
    </row>
    <row r="56" spans="1:23" ht="15.75" customHeight="1">
      <c r="A56" s="9" t="s">
        <v>101</v>
      </c>
      <c r="B56" s="46" t="s">
        <v>102</v>
      </c>
      <c r="C56" s="47"/>
      <c r="D56" s="47"/>
      <c r="E56" s="10" t="s">
        <v>84</v>
      </c>
      <c r="F56" s="46" t="s">
        <v>103</v>
      </c>
      <c r="G56" s="47"/>
      <c r="H56" s="47"/>
      <c r="I56" s="56"/>
      <c r="J56" s="56"/>
      <c r="V56" s="28"/>
    </row>
    <row r="57" spans="1:23" ht="15.75" customHeight="1">
      <c r="B57" s="50" t="s">
        <v>104</v>
      </c>
      <c r="C57" s="51"/>
      <c r="D57" s="51"/>
      <c r="E57" s="11" t="s">
        <v>105</v>
      </c>
      <c r="F57" s="50"/>
      <c r="G57" s="51"/>
      <c r="H57" s="51"/>
      <c r="I57" s="56"/>
      <c r="J57" s="56"/>
      <c r="V57" s="28"/>
    </row>
    <row r="58" spans="1:23" ht="15.75" customHeight="1">
      <c r="B58" s="50" t="s">
        <v>106</v>
      </c>
      <c r="C58" s="51"/>
      <c r="D58" s="51"/>
      <c r="E58" s="11" t="s">
        <v>105</v>
      </c>
      <c r="F58" s="50"/>
      <c r="G58" s="51"/>
      <c r="H58" s="51"/>
      <c r="I58" s="56"/>
      <c r="J58" s="56"/>
      <c r="V58" s="28"/>
    </row>
    <row r="59" spans="1:23" ht="15.75" customHeight="1">
      <c r="B59" s="50" t="s">
        <v>107</v>
      </c>
      <c r="C59" s="51"/>
      <c r="D59" s="51"/>
      <c r="E59" s="11" t="s">
        <v>105</v>
      </c>
      <c r="F59" s="50"/>
      <c r="G59" s="51"/>
      <c r="H59" s="51"/>
      <c r="I59" s="56"/>
      <c r="J59" s="56"/>
      <c r="V59" s="28"/>
    </row>
    <row r="60" spans="1:23" ht="15.75" customHeight="1">
      <c r="B60" s="50" t="s">
        <v>108</v>
      </c>
      <c r="C60" s="51"/>
      <c r="D60" s="51"/>
      <c r="E60" s="11" t="s">
        <v>105</v>
      </c>
      <c r="F60" s="50"/>
      <c r="G60" s="51"/>
      <c r="H60" s="51"/>
      <c r="I60" s="56"/>
      <c r="J60" s="56"/>
      <c r="V60" s="28"/>
    </row>
    <row r="61" spans="1:23" ht="15.75" customHeight="1">
      <c r="B61" s="50" t="s">
        <v>109</v>
      </c>
      <c r="C61" s="51"/>
      <c r="D61" s="51"/>
      <c r="E61" s="11" t="s">
        <v>105</v>
      </c>
      <c r="F61" s="50"/>
      <c r="G61" s="51"/>
      <c r="H61" s="51"/>
      <c r="I61" s="56"/>
      <c r="J61" s="56"/>
      <c r="V61" s="28"/>
    </row>
    <row r="62" spans="1:23" ht="15.75" customHeight="1">
      <c r="B62" s="50" t="s">
        <v>110</v>
      </c>
      <c r="C62" s="51"/>
      <c r="D62" s="51"/>
      <c r="E62" s="11" t="s">
        <v>105</v>
      </c>
      <c r="F62" s="50"/>
      <c r="G62" s="51"/>
      <c r="H62" s="51"/>
      <c r="I62" s="56"/>
      <c r="J62" s="56"/>
      <c r="V62" s="28"/>
    </row>
    <row r="63" spans="1:23" ht="15.75" customHeight="1">
      <c r="B63" s="50" t="s">
        <v>111</v>
      </c>
      <c r="C63" s="51"/>
      <c r="D63" s="51"/>
      <c r="E63" s="11" t="s">
        <v>105</v>
      </c>
      <c r="F63" s="50"/>
      <c r="G63" s="51"/>
      <c r="H63" s="51"/>
      <c r="I63" s="56"/>
      <c r="J63" s="56"/>
      <c r="V63" s="28"/>
    </row>
    <row r="64" spans="1:23" ht="15.75" customHeight="1">
      <c r="B64" s="7"/>
      <c r="C64" s="13"/>
      <c r="D64" s="13"/>
      <c r="E64" s="11"/>
      <c r="F64" s="7"/>
      <c r="G64" s="13"/>
      <c r="H64" s="13"/>
      <c r="I64" s="7"/>
      <c r="J64" s="14"/>
      <c r="V64" s="28"/>
    </row>
    <row r="65" spans="1:10" ht="15.75" customHeight="1">
      <c r="A65" s="9" t="s">
        <v>101</v>
      </c>
      <c r="B65" s="46" t="s">
        <v>112</v>
      </c>
      <c r="C65" s="47"/>
      <c r="D65" s="47"/>
      <c r="E65" s="10" t="s">
        <v>84</v>
      </c>
      <c r="F65" s="46" t="s">
        <v>103</v>
      </c>
      <c r="G65" s="47"/>
      <c r="H65" s="47"/>
      <c r="I65" s="56"/>
      <c r="J65" s="56"/>
    </row>
    <row r="66" spans="1:10" ht="15.75" customHeight="1">
      <c r="B66" s="50" t="s">
        <v>113</v>
      </c>
      <c r="C66" s="51"/>
      <c r="D66" s="51"/>
      <c r="E66" s="11" t="s">
        <v>66</v>
      </c>
      <c r="F66" s="50"/>
      <c r="G66" s="51"/>
      <c r="H66" s="51"/>
      <c r="I66" s="56"/>
      <c r="J66" s="56"/>
    </row>
    <row r="67" spans="1:10" ht="15.75" customHeight="1">
      <c r="B67" s="50"/>
      <c r="C67" s="51"/>
      <c r="D67" s="51"/>
      <c r="E67" s="11"/>
      <c r="F67" s="50"/>
      <c r="G67" s="51"/>
      <c r="H67" s="51"/>
      <c r="I67" s="56"/>
      <c r="J67" s="56"/>
    </row>
    <row r="68" spans="1:10" ht="15.75" customHeight="1"/>
    <row r="69" spans="1:10" ht="15.75" customHeight="1"/>
    <row r="70" spans="1:10" ht="15.75" customHeight="1"/>
  </sheetData>
  <mergeCells count="129">
    <mergeCell ref="B66:D66"/>
    <mergeCell ref="F66:J66"/>
    <mergeCell ref="B67:D67"/>
    <mergeCell ref="F67:J67"/>
    <mergeCell ref="B37:D37"/>
    <mergeCell ref="F37:J37"/>
    <mergeCell ref="B62:D62"/>
    <mergeCell ref="F62:J62"/>
    <mergeCell ref="B63:D63"/>
    <mergeCell ref="F63:J63"/>
    <mergeCell ref="B65:D65"/>
    <mergeCell ref="F65:J65"/>
    <mergeCell ref="B59:D59"/>
    <mergeCell ref="F59:J59"/>
    <mergeCell ref="B60:D60"/>
    <mergeCell ref="F60:J60"/>
    <mergeCell ref="B61:D61"/>
    <mergeCell ref="F61:J61"/>
    <mergeCell ref="B56:D56"/>
    <mergeCell ref="F56:J56"/>
    <mergeCell ref="B57:D57"/>
    <mergeCell ref="F57:J57"/>
    <mergeCell ref="B58:D58"/>
    <mergeCell ref="F58:J58"/>
    <mergeCell ref="B52:D52"/>
    <mergeCell ref="G52:H52"/>
    <mergeCell ref="I52:J52"/>
    <mergeCell ref="B53:D53"/>
    <mergeCell ref="F53:J53"/>
    <mergeCell ref="B54:D54"/>
    <mergeCell ref="F54:J54"/>
    <mergeCell ref="B50:D50"/>
    <mergeCell ref="G50:H50"/>
    <mergeCell ref="I50:J50"/>
    <mergeCell ref="B51:D51"/>
    <mergeCell ref="G51:H51"/>
    <mergeCell ref="I51:J51"/>
    <mergeCell ref="B36:D36"/>
    <mergeCell ref="F36:J36"/>
    <mergeCell ref="N36:W52"/>
    <mergeCell ref="B38:D38"/>
    <mergeCell ref="F38:J38"/>
    <mergeCell ref="B39:D39"/>
    <mergeCell ref="F39:J39"/>
    <mergeCell ref="B40:D40"/>
    <mergeCell ref="F40:J40"/>
    <mergeCell ref="B41:D41"/>
    <mergeCell ref="B45:D45"/>
    <mergeCell ref="B46:D46"/>
    <mergeCell ref="B48:D48"/>
    <mergeCell ref="G48:H48"/>
    <mergeCell ref="I48:J48"/>
    <mergeCell ref="B49:D49"/>
    <mergeCell ref="G49:H49"/>
    <mergeCell ref="I49:J49"/>
    <mergeCell ref="F41:J41"/>
    <mergeCell ref="B42:D42"/>
    <mergeCell ref="F42:J42"/>
    <mergeCell ref="B44:D44"/>
    <mergeCell ref="G44:H44"/>
    <mergeCell ref="I44:J44"/>
    <mergeCell ref="B33:D33"/>
    <mergeCell ref="G33:I33"/>
    <mergeCell ref="B34:D34"/>
    <mergeCell ref="G34:I34"/>
    <mergeCell ref="N34:U34"/>
    <mergeCell ref="B35:D35"/>
    <mergeCell ref="F35:J35"/>
    <mergeCell ref="W26:W32"/>
    <mergeCell ref="B27:D27"/>
    <mergeCell ref="G27:J27"/>
    <mergeCell ref="B28:D28"/>
    <mergeCell ref="G28:J28"/>
    <mergeCell ref="B29:D29"/>
    <mergeCell ref="G29:I29"/>
    <mergeCell ref="B30:D30"/>
    <mergeCell ref="G30:I30"/>
    <mergeCell ref="B31:D31"/>
    <mergeCell ref="B25:D25"/>
    <mergeCell ref="G25:J25"/>
    <mergeCell ref="B26:D26"/>
    <mergeCell ref="G26:J26"/>
    <mergeCell ref="N26:U32"/>
    <mergeCell ref="V26:V32"/>
    <mergeCell ref="G31:I31"/>
    <mergeCell ref="B32:D32"/>
    <mergeCell ref="G32:I32"/>
    <mergeCell ref="A18:L19"/>
    <mergeCell ref="N18:U24"/>
    <mergeCell ref="V18:V24"/>
    <mergeCell ref="W18:W24"/>
    <mergeCell ref="A21:L22"/>
    <mergeCell ref="B24:D24"/>
    <mergeCell ref="G24:J24"/>
    <mergeCell ref="V10:V16"/>
    <mergeCell ref="W10:W16"/>
    <mergeCell ref="N10:U16"/>
    <mergeCell ref="A11:C11"/>
    <mergeCell ref="D11:E11"/>
    <mergeCell ref="F11:G11"/>
    <mergeCell ref="H11:I11"/>
    <mergeCell ref="A12:C12"/>
    <mergeCell ref="D12:E12"/>
    <mergeCell ref="A15:B15"/>
    <mergeCell ref="C15:F15"/>
    <mergeCell ref="A10:C10"/>
    <mergeCell ref="D10:E10"/>
    <mergeCell ref="F10:G10"/>
    <mergeCell ref="H10:I10"/>
    <mergeCell ref="J10:K10"/>
    <mergeCell ref="F12:G12"/>
    <mergeCell ref="H12:I12"/>
    <mergeCell ref="J12:K12"/>
    <mergeCell ref="A13:C13"/>
    <mergeCell ref="D13:E13"/>
    <mergeCell ref="F13:G13"/>
    <mergeCell ref="H13:I13"/>
    <mergeCell ref="J13:K13"/>
    <mergeCell ref="N1:U1"/>
    <mergeCell ref="A2:D2"/>
    <mergeCell ref="N2:U8"/>
    <mergeCell ref="V2:V8"/>
    <mergeCell ref="W2:W8"/>
    <mergeCell ref="A5:L6"/>
    <mergeCell ref="A9:C9"/>
    <mergeCell ref="D9:E9"/>
    <mergeCell ref="F9:G9"/>
    <mergeCell ref="H9:I9"/>
    <mergeCell ref="J9:K9"/>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opLeftCell="A25" workbookViewId="0">
      <selection activeCell="A25" sqref="A25"/>
    </sheetView>
  </sheetViews>
  <sheetFormatPr baseColWidth="10" defaultColWidth="9.1640625" defaultRowHeight="12" x14ac:dyDescent="0"/>
  <cols>
    <col min="1" max="1" width="9.1640625" style="5" customWidth="1"/>
    <col min="2" max="12" width="9.1640625" style="5"/>
    <col min="13" max="13" width="2.1640625" style="18" customWidth="1"/>
    <col min="14" max="21" width="9.1640625" style="26"/>
    <col min="22" max="22" width="9.1640625" style="23"/>
    <col min="23" max="29" width="9.1640625" style="12"/>
    <col min="30" max="16384" width="9.1640625" style="5"/>
  </cols>
  <sheetData>
    <row r="1" spans="1:29" s="4" customFormat="1" ht="15.75" customHeight="1">
      <c r="A1" s="3" t="s">
        <v>18</v>
      </c>
      <c r="M1" s="18"/>
      <c r="N1" s="35" t="s">
        <v>19</v>
      </c>
      <c r="O1" s="36"/>
      <c r="P1" s="36"/>
      <c r="Q1" s="36"/>
      <c r="R1" s="36"/>
      <c r="S1" s="36"/>
      <c r="T1" s="36"/>
      <c r="U1" s="36"/>
      <c r="V1" s="22" t="s">
        <v>20</v>
      </c>
      <c r="W1" s="9" t="s">
        <v>1</v>
      </c>
      <c r="X1" s="12"/>
      <c r="Y1" s="12"/>
      <c r="Z1" s="12"/>
      <c r="AA1" s="12"/>
      <c r="AB1" s="12"/>
      <c r="AC1" s="12"/>
    </row>
    <row r="2" spans="1:29" s="12" customFormat="1" ht="15.75" customHeight="1">
      <c r="A2" s="37" t="s">
        <v>187</v>
      </c>
      <c r="B2" s="38"/>
      <c r="C2" s="38"/>
      <c r="D2" s="38"/>
      <c r="M2" s="18"/>
      <c r="N2" s="39" t="s">
        <v>22</v>
      </c>
      <c r="O2" s="40"/>
      <c r="P2" s="40"/>
      <c r="Q2" s="40"/>
      <c r="R2" s="40"/>
      <c r="S2" s="40"/>
      <c r="T2" s="40"/>
      <c r="U2" s="40"/>
      <c r="V2" s="41">
        <v>20</v>
      </c>
      <c r="W2" s="41">
        <v>20</v>
      </c>
    </row>
    <row r="3" spans="1:29" s="12" customFormat="1" ht="15.75" customHeight="1">
      <c r="B3" s="15"/>
      <c r="C3" s="15"/>
      <c r="D3" s="15"/>
      <c r="M3" s="18"/>
      <c r="N3" s="40"/>
      <c r="O3" s="40"/>
      <c r="P3" s="40"/>
      <c r="Q3" s="40"/>
      <c r="R3" s="40"/>
      <c r="S3" s="40"/>
      <c r="T3" s="40"/>
      <c r="U3" s="40"/>
      <c r="V3" s="42"/>
      <c r="W3" s="42"/>
    </row>
    <row r="4" spans="1:29" s="4" customFormat="1" ht="15.75" customHeight="1">
      <c r="A4" s="3" t="s">
        <v>23</v>
      </c>
      <c r="M4" s="18"/>
      <c r="N4" s="40"/>
      <c r="O4" s="40"/>
      <c r="P4" s="40"/>
      <c r="Q4" s="40"/>
      <c r="R4" s="40"/>
      <c r="S4" s="40"/>
      <c r="T4" s="40"/>
      <c r="U4" s="40"/>
      <c r="V4" s="42"/>
      <c r="W4" s="42"/>
      <c r="X4" s="12"/>
      <c r="Y4" s="12"/>
      <c r="Z4" s="12"/>
      <c r="AA4" s="12"/>
      <c r="AB4" s="12"/>
      <c r="AC4" s="12"/>
    </row>
    <row r="5" spans="1:29" s="12" customFormat="1" ht="15.75" customHeight="1">
      <c r="A5" s="43" t="s">
        <v>188</v>
      </c>
      <c r="B5" s="44"/>
      <c r="C5" s="44"/>
      <c r="D5" s="44"/>
      <c r="E5" s="44"/>
      <c r="F5" s="44"/>
      <c r="G5" s="44"/>
      <c r="H5" s="44"/>
      <c r="I5" s="44"/>
      <c r="J5" s="44"/>
      <c r="K5" s="45"/>
      <c r="L5" s="45"/>
      <c r="M5" s="18"/>
      <c r="N5" s="40"/>
      <c r="O5" s="40"/>
      <c r="P5" s="40"/>
      <c r="Q5" s="40"/>
      <c r="R5" s="40"/>
      <c r="S5" s="40"/>
      <c r="T5" s="40"/>
      <c r="U5" s="40"/>
      <c r="V5" s="42"/>
      <c r="W5" s="42"/>
    </row>
    <row r="6" spans="1:29" s="12" customFormat="1" ht="15.75" customHeight="1">
      <c r="A6" s="44"/>
      <c r="B6" s="44"/>
      <c r="C6" s="44"/>
      <c r="D6" s="44"/>
      <c r="E6" s="44"/>
      <c r="F6" s="44"/>
      <c r="G6" s="44"/>
      <c r="H6" s="44"/>
      <c r="I6" s="44"/>
      <c r="J6" s="44"/>
      <c r="K6" s="45"/>
      <c r="L6" s="45"/>
      <c r="M6" s="18"/>
      <c r="N6" s="40"/>
      <c r="O6" s="40"/>
      <c r="P6" s="40"/>
      <c r="Q6" s="40"/>
      <c r="R6" s="40"/>
      <c r="S6" s="40"/>
      <c r="T6" s="40"/>
      <c r="U6" s="40"/>
      <c r="V6" s="42"/>
      <c r="W6" s="42"/>
    </row>
    <row r="7" spans="1:29" s="12" customFormat="1" ht="15.75" customHeight="1">
      <c r="M7" s="18"/>
      <c r="N7" s="40"/>
      <c r="O7" s="40"/>
      <c r="P7" s="40"/>
      <c r="Q7" s="40"/>
      <c r="R7" s="40"/>
      <c r="S7" s="40"/>
      <c r="T7" s="40"/>
      <c r="U7" s="40"/>
      <c r="V7" s="42"/>
      <c r="W7" s="42"/>
    </row>
    <row r="8" spans="1:29" s="4" customFormat="1" ht="15.75" customHeight="1">
      <c r="A8" s="3" t="s">
        <v>25</v>
      </c>
      <c r="M8" s="18"/>
      <c r="N8" s="40"/>
      <c r="O8" s="40"/>
      <c r="P8" s="40"/>
      <c r="Q8" s="40"/>
      <c r="R8" s="40"/>
      <c r="S8" s="40"/>
      <c r="T8" s="40"/>
      <c r="U8" s="40"/>
      <c r="V8" s="42"/>
      <c r="W8" s="42"/>
      <c r="X8" s="12"/>
      <c r="Y8" s="12"/>
      <c r="Z8" s="12"/>
      <c r="AA8" s="12"/>
      <c r="AB8" s="12"/>
      <c r="AC8" s="12"/>
    </row>
    <row r="9" spans="1:29" s="6" customFormat="1" ht="15.75" customHeight="1">
      <c r="A9" s="46" t="s">
        <v>26</v>
      </c>
      <c r="B9" s="47"/>
      <c r="C9" s="47"/>
      <c r="D9" s="46" t="s">
        <v>27</v>
      </c>
      <c r="E9" s="48"/>
      <c r="F9" s="46" t="s">
        <v>28</v>
      </c>
      <c r="G9" s="48"/>
      <c r="H9" s="46" t="s">
        <v>29</v>
      </c>
      <c r="I9" s="49"/>
      <c r="J9" s="46" t="s">
        <v>30</v>
      </c>
      <c r="K9" s="49"/>
      <c r="M9" s="19"/>
      <c r="N9" s="24"/>
      <c r="O9" s="24"/>
      <c r="P9" s="24"/>
      <c r="Q9" s="24"/>
      <c r="R9" s="24"/>
      <c r="S9" s="24"/>
      <c r="T9" s="24"/>
      <c r="U9" s="24"/>
      <c r="V9" s="27"/>
      <c r="X9" s="7"/>
      <c r="Y9" s="7"/>
      <c r="Z9" s="7"/>
      <c r="AA9" s="7"/>
      <c r="AB9" s="7"/>
      <c r="AC9" s="7"/>
    </row>
    <row r="10" spans="1:29" s="7" customFormat="1" ht="15.75" customHeight="1">
      <c r="A10" s="50" t="s">
        <v>189</v>
      </c>
      <c r="B10" s="51"/>
      <c r="C10" s="51"/>
      <c r="D10" s="50" t="s">
        <v>117</v>
      </c>
      <c r="E10" s="51"/>
      <c r="F10" s="50" t="s">
        <v>190</v>
      </c>
      <c r="G10" s="51"/>
      <c r="H10" s="50" t="s">
        <v>191</v>
      </c>
      <c r="I10" s="51"/>
      <c r="J10" s="50" t="s">
        <v>192</v>
      </c>
      <c r="K10" s="51"/>
      <c r="M10" s="19"/>
      <c r="N10" s="39" t="s">
        <v>35</v>
      </c>
      <c r="O10" s="39"/>
      <c r="P10" s="39"/>
      <c r="Q10" s="39"/>
      <c r="R10" s="39"/>
      <c r="S10" s="39"/>
      <c r="T10" s="39"/>
      <c r="U10" s="39"/>
      <c r="V10" s="41">
        <v>20</v>
      </c>
      <c r="W10" s="41">
        <v>10</v>
      </c>
    </row>
    <row r="11" spans="1:29" s="7" customFormat="1" ht="15.75" customHeight="1">
      <c r="A11" s="50" t="s">
        <v>193</v>
      </c>
      <c r="B11" s="51"/>
      <c r="C11" s="51"/>
      <c r="D11" s="50" t="s">
        <v>194</v>
      </c>
      <c r="E11" s="51"/>
      <c r="F11" s="50" t="s">
        <v>122</v>
      </c>
      <c r="G11" s="51"/>
      <c r="H11" s="50" t="s">
        <v>195</v>
      </c>
      <c r="I11" s="51"/>
      <c r="J11" s="50"/>
      <c r="K11" s="51"/>
      <c r="M11" s="19"/>
      <c r="N11" s="39"/>
      <c r="O11" s="39"/>
      <c r="P11" s="39"/>
      <c r="Q11" s="39"/>
      <c r="R11" s="39"/>
      <c r="S11" s="39"/>
      <c r="T11" s="39"/>
      <c r="U11" s="39"/>
      <c r="V11" s="42"/>
      <c r="W11" s="42"/>
    </row>
    <row r="12" spans="1:29" s="7" customFormat="1" ht="15.75" customHeight="1">
      <c r="A12" s="50" t="s">
        <v>196</v>
      </c>
      <c r="B12" s="51"/>
      <c r="C12" s="51"/>
      <c r="D12" s="50" t="s">
        <v>41</v>
      </c>
      <c r="E12" s="51"/>
      <c r="F12" s="50" t="s">
        <v>127</v>
      </c>
      <c r="G12" s="51"/>
      <c r="H12" s="50"/>
      <c r="I12" s="51"/>
      <c r="J12" s="50"/>
      <c r="K12" s="51"/>
      <c r="M12" s="19"/>
      <c r="N12" s="39"/>
      <c r="O12" s="39"/>
      <c r="P12" s="39"/>
      <c r="Q12" s="39"/>
      <c r="R12" s="39"/>
      <c r="S12" s="39"/>
      <c r="T12" s="39"/>
      <c r="U12" s="39"/>
      <c r="V12" s="42"/>
      <c r="W12" s="42"/>
    </row>
    <row r="13" spans="1:29" s="15" customFormat="1" ht="15.75" customHeight="1">
      <c r="A13" s="52"/>
      <c r="B13" s="42"/>
      <c r="C13" s="42"/>
      <c r="D13" s="50"/>
      <c r="E13" s="51"/>
      <c r="F13" s="50"/>
      <c r="G13" s="51"/>
      <c r="H13" s="50"/>
      <c r="I13" s="51"/>
      <c r="J13" s="50"/>
      <c r="K13" s="51"/>
      <c r="M13" s="20"/>
      <c r="N13" s="39"/>
      <c r="O13" s="39"/>
      <c r="P13" s="39"/>
      <c r="Q13" s="39"/>
      <c r="R13" s="39"/>
      <c r="S13" s="39"/>
      <c r="T13" s="39"/>
      <c r="U13" s="39"/>
      <c r="V13" s="42"/>
      <c r="W13" s="42"/>
    </row>
    <row r="14" spans="1:29" s="4" customFormat="1" ht="15.75" customHeight="1">
      <c r="A14" s="3" t="s">
        <v>44</v>
      </c>
      <c r="B14" s="8"/>
      <c r="C14" s="8"/>
      <c r="D14" s="8"/>
      <c r="E14" s="8"/>
      <c r="F14" s="8"/>
      <c r="G14" s="8"/>
      <c r="H14" s="8"/>
      <c r="M14" s="18"/>
      <c r="N14" s="39"/>
      <c r="O14" s="39"/>
      <c r="P14" s="39"/>
      <c r="Q14" s="39"/>
      <c r="R14" s="39"/>
      <c r="S14" s="39"/>
      <c r="T14" s="39"/>
      <c r="U14" s="39"/>
      <c r="V14" s="42"/>
      <c r="W14" s="42"/>
      <c r="X14" s="12"/>
      <c r="Y14" s="12"/>
      <c r="Z14" s="12"/>
      <c r="AA14" s="12"/>
      <c r="AB14" s="12"/>
      <c r="AC14" s="12"/>
    </row>
    <row r="15" spans="1:29" s="12" customFormat="1" ht="15.75" customHeight="1">
      <c r="A15" s="37" t="s">
        <v>197</v>
      </c>
      <c r="B15" s="53"/>
      <c r="C15" s="37" t="s">
        <v>10</v>
      </c>
      <c r="D15" s="53"/>
      <c r="E15" s="53"/>
      <c r="F15" s="53"/>
      <c r="G15" s="15"/>
      <c r="H15" s="15"/>
      <c r="M15" s="18"/>
      <c r="N15" s="39"/>
      <c r="O15" s="39"/>
      <c r="P15" s="39"/>
      <c r="Q15" s="39"/>
      <c r="R15" s="39"/>
      <c r="S15" s="39"/>
      <c r="T15" s="39"/>
      <c r="U15" s="39"/>
      <c r="V15" s="42"/>
      <c r="W15" s="42"/>
    </row>
    <row r="16" spans="1:29" s="12" customFormat="1" ht="15.75" customHeight="1">
      <c r="M16" s="18"/>
      <c r="N16" s="39"/>
      <c r="O16" s="39"/>
      <c r="P16" s="39"/>
      <c r="Q16" s="39"/>
      <c r="R16" s="39"/>
      <c r="S16" s="39"/>
      <c r="T16" s="39"/>
      <c r="U16" s="39"/>
      <c r="V16" s="42"/>
      <c r="W16" s="42"/>
    </row>
    <row r="17" spans="1:29" s="4" customFormat="1" ht="15.75" customHeight="1">
      <c r="A17" s="3" t="s">
        <v>46</v>
      </c>
      <c r="B17" s="8"/>
      <c r="C17" s="8"/>
      <c r="D17" s="8"/>
      <c r="E17" s="8"/>
      <c r="F17" s="8"/>
      <c r="G17" s="8"/>
      <c r="H17" s="8"/>
      <c r="M17" s="18"/>
      <c r="N17" s="24"/>
      <c r="O17" s="24"/>
      <c r="P17" s="24"/>
      <c r="Q17" s="24"/>
      <c r="R17" s="24"/>
      <c r="S17" s="24"/>
      <c r="T17" s="24"/>
      <c r="U17" s="24"/>
      <c r="V17" s="27"/>
      <c r="W17" s="21"/>
    </row>
    <row r="18" spans="1:29" s="12" customFormat="1" ht="15.75" customHeight="1">
      <c r="A18" s="54" t="s">
        <v>47</v>
      </c>
      <c r="B18" s="55"/>
      <c r="C18" s="55"/>
      <c r="D18" s="55"/>
      <c r="E18" s="55"/>
      <c r="F18" s="55"/>
      <c r="G18" s="55"/>
      <c r="H18" s="55"/>
      <c r="I18" s="55"/>
      <c r="J18" s="55"/>
      <c r="K18" s="55"/>
      <c r="L18" s="55"/>
      <c r="M18" s="18"/>
      <c r="N18" s="39" t="s">
        <v>48</v>
      </c>
      <c r="O18" s="40"/>
      <c r="P18" s="40"/>
      <c r="Q18" s="40"/>
      <c r="R18" s="40"/>
      <c r="S18" s="40"/>
      <c r="T18" s="40"/>
      <c r="U18" s="40"/>
      <c r="V18" s="41">
        <v>30</v>
      </c>
      <c r="W18" s="41">
        <v>10</v>
      </c>
    </row>
    <row r="19" spans="1:29" s="12" customFormat="1" ht="15.75" customHeight="1">
      <c r="A19" s="55"/>
      <c r="B19" s="55"/>
      <c r="C19" s="55"/>
      <c r="D19" s="55"/>
      <c r="E19" s="55"/>
      <c r="F19" s="55"/>
      <c r="G19" s="55"/>
      <c r="H19" s="55"/>
      <c r="I19" s="55"/>
      <c r="J19" s="55"/>
      <c r="K19" s="55"/>
      <c r="L19" s="55"/>
      <c r="M19" s="18"/>
      <c r="N19" s="40"/>
      <c r="O19" s="40"/>
      <c r="P19" s="40"/>
      <c r="Q19" s="40"/>
      <c r="R19" s="40"/>
      <c r="S19" s="40"/>
      <c r="T19" s="40"/>
      <c r="U19" s="40"/>
      <c r="V19" s="42"/>
      <c r="W19" s="42"/>
    </row>
    <row r="20" spans="1:29" s="4" customFormat="1" ht="15.75" customHeight="1">
      <c r="A20" s="3" t="s">
        <v>49</v>
      </c>
      <c r="B20" s="8"/>
      <c r="C20" s="8"/>
      <c r="D20" s="8"/>
      <c r="E20" s="8"/>
      <c r="F20" s="8"/>
      <c r="G20" s="8"/>
      <c r="H20" s="8"/>
      <c r="M20" s="18"/>
      <c r="N20" s="40"/>
      <c r="O20" s="40"/>
      <c r="P20" s="40"/>
      <c r="Q20" s="40"/>
      <c r="R20" s="40"/>
      <c r="S20" s="40"/>
      <c r="T20" s="40"/>
      <c r="U20" s="40"/>
      <c r="V20" s="42"/>
      <c r="W20" s="42"/>
    </row>
    <row r="21" spans="1:29" s="12" customFormat="1" ht="15.75" customHeight="1">
      <c r="A21" s="54" t="s">
        <v>198</v>
      </c>
      <c r="B21" s="55"/>
      <c r="C21" s="55"/>
      <c r="D21" s="55"/>
      <c r="E21" s="55"/>
      <c r="F21" s="55"/>
      <c r="G21" s="55"/>
      <c r="H21" s="55"/>
      <c r="I21" s="55"/>
      <c r="J21" s="55"/>
      <c r="K21" s="55"/>
      <c r="L21" s="55"/>
      <c r="M21" s="18"/>
      <c r="N21" s="40"/>
      <c r="O21" s="40"/>
      <c r="P21" s="40"/>
      <c r="Q21" s="40"/>
      <c r="R21" s="40"/>
      <c r="S21" s="40"/>
      <c r="T21" s="40"/>
      <c r="U21" s="40"/>
      <c r="V21" s="42"/>
      <c r="W21" s="42"/>
    </row>
    <row r="22" spans="1:29" s="12" customFormat="1" ht="15.75" customHeight="1">
      <c r="A22" s="55"/>
      <c r="B22" s="55"/>
      <c r="C22" s="55"/>
      <c r="D22" s="55"/>
      <c r="E22" s="55"/>
      <c r="F22" s="55"/>
      <c r="G22" s="55"/>
      <c r="H22" s="55"/>
      <c r="I22" s="55"/>
      <c r="J22" s="55"/>
      <c r="K22" s="55"/>
      <c r="L22" s="55"/>
      <c r="M22" s="18"/>
      <c r="N22" s="40"/>
      <c r="O22" s="40"/>
      <c r="P22" s="40"/>
      <c r="Q22" s="40"/>
      <c r="R22" s="40"/>
      <c r="S22" s="40"/>
      <c r="T22" s="40"/>
      <c r="U22" s="40"/>
      <c r="V22" s="42"/>
      <c r="W22" s="42"/>
    </row>
    <row r="23" spans="1:29" s="4" customFormat="1" ht="15.75" customHeight="1">
      <c r="A23" s="3" t="s">
        <v>51</v>
      </c>
      <c r="M23" s="18"/>
      <c r="N23" s="40"/>
      <c r="O23" s="40"/>
      <c r="P23" s="40"/>
      <c r="Q23" s="40"/>
      <c r="R23" s="40"/>
      <c r="S23" s="40"/>
      <c r="T23" s="40"/>
      <c r="U23" s="40"/>
      <c r="V23" s="42"/>
      <c r="W23" s="42"/>
      <c r="X23" s="12"/>
      <c r="Y23" s="12"/>
      <c r="Z23" s="12"/>
      <c r="AA23" s="12"/>
      <c r="AB23" s="12"/>
      <c r="AC23" s="12"/>
    </row>
    <row r="24" spans="1:29" ht="15.75" customHeight="1">
      <c r="A24" s="9" t="s">
        <v>52</v>
      </c>
      <c r="B24" s="46" t="s">
        <v>26</v>
      </c>
      <c r="C24" s="47"/>
      <c r="D24" s="47"/>
      <c r="E24" s="9" t="s">
        <v>53</v>
      </c>
      <c r="F24" s="9" t="s">
        <v>54</v>
      </c>
      <c r="G24" s="46" t="s">
        <v>27</v>
      </c>
      <c r="H24" s="47"/>
      <c r="I24" s="47"/>
      <c r="J24" s="56"/>
      <c r="N24" s="40"/>
      <c r="O24" s="40"/>
      <c r="P24" s="40"/>
      <c r="Q24" s="40"/>
      <c r="R24" s="40"/>
      <c r="S24" s="40"/>
      <c r="T24" s="40"/>
      <c r="U24" s="40"/>
      <c r="V24" s="42"/>
      <c r="W24" s="42"/>
      <c r="X24" s="5"/>
      <c r="Y24" s="5"/>
      <c r="Z24" s="5"/>
      <c r="AA24" s="5"/>
      <c r="AB24" s="5"/>
      <c r="AC24" s="5"/>
    </row>
    <row r="25" spans="1:29" s="12" customFormat="1" ht="15.75" customHeight="1">
      <c r="B25" s="50" t="s">
        <v>199</v>
      </c>
      <c r="C25" s="51"/>
      <c r="D25" s="51"/>
      <c r="E25" s="7" t="s">
        <v>200</v>
      </c>
      <c r="F25" s="7">
        <v>1946</v>
      </c>
      <c r="G25" s="50" t="s">
        <v>167</v>
      </c>
      <c r="H25" s="51"/>
      <c r="I25" s="51"/>
      <c r="J25" s="57"/>
      <c r="M25" s="18"/>
      <c r="N25" s="24"/>
      <c r="O25" s="24"/>
      <c r="P25" s="24"/>
      <c r="Q25" s="24"/>
      <c r="R25" s="24"/>
      <c r="S25" s="24"/>
      <c r="T25" s="24"/>
      <c r="U25" s="24"/>
      <c r="V25" s="27"/>
      <c r="W25" s="21"/>
    </row>
    <row r="26" spans="1:29" s="12" customFormat="1" ht="15.75" customHeight="1">
      <c r="B26" s="50" t="s">
        <v>193</v>
      </c>
      <c r="C26" s="51"/>
      <c r="D26" s="51"/>
      <c r="E26" s="7" t="s">
        <v>200</v>
      </c>
      <c r="F26" s="7">
        <v>2011</v>
      </c>
      <c r="G26" s="50" t="s">
        <v>194</v>
      </c>
      <c r="H26" s="51"/>
      <c r="I26" s="51"/>
      <c r="J26" s="57"/>
      <c r="M26" s="18"/>
      <c r="N26" s="39" t="s">
        <v>56</v>
      </c>
      <c r="O26" s="40"/>
      <c r="P26" s="40"/>
      <c r="Q26" s="40"/>
      <c r="R26" s="40"/>
      <c r="S26" s="40"/>
      <c r="T26" s="40"/>
      <c r="U26" s="40"/>
      <c r="V26" s="41">
        <v>30</v>
      </c>
      <c r="W26" s="41">
        <v>15</v>
      </c>
    </row>
    <row r="27" spans="1:29" s="12" customFormat="1" ht="15.75" customHeight="1">
      <c r="B27" s="50" t="s">
        <v>201</v>
      </c>
      <c r="C27" s="51"/>
      <c r="D27" s="51"/>
      <c r="E27" s="7" t="s">
        <v>57</v>
      </c>
      <c r="F27" s="7">
        <v>2010</v>
      </c>
      <c r="G27" s="50" t="s">
        <v>202</v>
      </c>
      <c r="H27" s="51"/>
      <c r="I27" s="51"/>
      <c r="J27" s="57"/>
      <c r="M27" s="18"/>
      <c r="N27" s="40"/>
      <c r="O27" s="40"/>
      <c r="P27" s="40"/>
      <c r="Q27" s="40"/>
      <c r="R27" s="40"/>
      <c r="S27" s="40"/>
      <c r="T27" s="40"/>
      <c r="U27" s="40"/>
      <c r="V27" s="42"/>
      <c r="W27" s="42"/>
    </row>
    <row r="28" spans="1:29" s="12" customFormat="1" ht="15.75" customHeight="1">
      <c r="B28" s="52"/>
      <c r="C28" s="42"/>
      <c r="D28" s="42"/>
      <c r="E28" s="7"/>
      <c r="F28" s="7"/>
      <c r="G28" s="50"/>
      <c r="H28" s="51"/>
      <c r="I28" s="51"/>
      <c r="J28" s="57"/>
      <c r="M28" s="18"/>
      <c r="N28" s="40"/>
      <c r="O28" s="40"/>
      <c r="P28" s="40"/>
      <c r="Q28" s="40"/>
      <c r="R28" s="40"/>
      <c r="S28" s="40"/>
      <c r="T28" s="40"/>
      <c r="U28" s="40"/>
      <c r="V28" s="42"/>
      <c r="W28" s="42"/>
    </row>
    <row r="29" spans="1:29" ht="15.75" customHeight="1">
      <c r="A29" s="9" t="s">
        <v>58</v>
      </c>
      <c r="B29" s="46" t="s">
        <v>59</v>
      </c>
      <c r="C29" s="47"/>
      <c r="D29" s="47"/>
      <c r="E29" s="10" t="s">
        <v>60</v>
      </c>
      <c r="F29" s="10" t="s">
        <v>61</v>
      </c>
      <c r="G29" s="46" t="s">
        <v>62</v>
      </c>
      <c r="H29" s="47"/>
      <c r="I29" s="47"/>
      <c r="J29" s="10" t="s">
        <v>63</v>
      </c>
      <c r="N29" s="40"/>
      <c r="O29" s="40"/>
      <c r="P29" s="40"/>
      <c r="Q29" s="40"/>
      <c r="R29" s="40"/>
      <c r="S29" s="40"/>
      <c r="T29" s="40"/>
      <c r="U29" s="40"/>
      <c r="V29" s="42"/>
      <c r="W29" s="42"/>
      <c r="X29" s="5"/>
      <c r="Y29" s="5"/>
      <c r="Z29" s="5"/>
      <c r="AA29" s="5"/>
      <c r="AB29" s="5"/>
      <c r="AC29" s="5"/>
    </row>
    <row r="30" spans="1:29" s="12" customFormat="1" ht="15.75" customHeight="1">
      <c r="B30" s="50" t="s">
        <v>203</v>
      </c>
      <c r="C30" s="51"/>
      <c r="D30" s="51"/>
      <c r="E30" s="7">
        <v>1</v>
      </c>
      <c r="F30" s="7">
        <v>9.4</v>
      </c>
      <c r="G30" s="50" t="s">
        <v>204</v>
      </c>
      <c r="H30" s="51"/>
      <c r="I30" s="51"/>
      <c r="J30" s="7" t="s">
        <v>66</v>
      </c>
      <c r="M30" s="18"/>
      <c r="N30" s="40"/>
      <c r="O30" s="40"/>
      <c r="P30" s="40"/>
      <c r="Q30" s="40"/>
      <c r="R30" s="40"/>
      <c r="S30" s="40"/>
      <c r="T30" s="40"/>
      <c r="U30" s="40"/>
      <c r="V30" s="42"/>
      <c r="W30" s="42"/>
    </row>
    <row r="31" spans="1:29" s="12" customFormat="1" ht="15.75" customHeight="1">
      <c r="B31" s="50" t="s">
        <v>205</v>
      </c>
      <c r="C31" s="51"/>
      <c r="D31" s="51"/>
      <c r="E31" s="7">
        <v>1</v>
      </c>
      <c r="F31" s="7">
        <v>40.32</v>
      </c>
      <c r="G31" s="50" t="s">
        <v>204</v>
      </c>
      <c r="H31" s="51"/>
      <c r="I31" s="51"/>
      <c r="J31" s="7" t="s">
        <v>66</v>
      </c>
      <c r="M31" s="18"/>
      <c r="N31" s="40"/>
      <c r="O31" s="40"/>
      <c r="P31" s="40"/>
      <c r="Q31" s="40"/>
      <c r="R31" s="40"/>
      <c r="S31" s="40"/>
      <c r="T31" s="40"/>
      <c r="U31" s="40"/>
      <c r="V31" s="42"/>
      <c r="W31" s="42"/>
    </row>
    <row r="32" spans="1:29" s="12" customFormat="1" ht="15.75" customHeight="1">
      <c r="B32" s="50" t="s">
        <v>206</v>
      </c>
      <c r="C32" s="51"/>
      <c r="D32" s="51"/>
      <c r="E32" s="7">
        <v>13</v>
      </c>
      <c r="F32" s="29">
        <v>3300</v>
      </c>
      <c r="G32" s="50" t="s">
        <v>97</v>
      </c>
      <c r="H32" s="51"/>
      <c r="I32" s="51"/>
      <c r="J32" s="7" t="s">
        <v>66</v>
      </c>
      <c r="M32" s="18"/>
      <c r="N32" s="40"/>
      <c r="O32" s="40"/>
      <c r="P32" s="40"/>
      <c r="Q32" s="40"/>
      <c r="R32" s="40"/>
      <c r="S32" s="40"/>
      <c r="T32" s="40"/>
      <c r="U32" s="40"/>
      <c r="V32" s="42"/>
      <c r="W32" s="42"/>
    </row>
    <row r="33" spans="1:23" s="12" customFormat="1" ht="15.75" customHeight="1">
      <c r="B33" s="50"/>
      <c r="C33" s="51"/>
      <c r="D33" s="51"/>
      <c r="E33" s="7"/>
      <c r="F33" s="30"/>
      <c r="G33" s="50"/>
      <c r="H33" s="51"/>
      <c r="I33" s="51"/>
      <c r="J33" s="7"/>
      <c r="M33" s="18"/>
      <c r="N33" s="24"/>
      <c r="O33" s="24"/>
      <c r="P33" s="24"/>
      <c r="Q33" s="24"/>
      <c r="R33" s="24"/>
      <c r="S33" s="24"/>
      <c r="T33" s="24"/>
      <c r="U33" s="24"/>
      <c r="V33" s="27"/>
      <c r="W33" s="21"/>
    </row>
    <row r="34" spans="1:23" s="12" customFormat="1" ht="15.75" customHeight="1">
      <c r="B34" s="50"/>
      <c r="C34" s="51"/>
      <c r="D34" s="51"/>
      <c r="E34" s="7"/>
      <c r="F34" s="30"/>
      <c r="G34" s="50"/>
      <c r="H34" s="51"/>
      <c r="I34" s="51"/>
      <c r="J34" s="7"/>
      <c r="M34" s="18"/>
      <c r="N34" s="58" t="s">
        <v>73</v>
      </c>
      <c r="O34" s="36"/>
      <c r="P34" s="36"/>
      <c r="Q34" s="36"/>
      <c r="R34" s="36"/>
      <c r="S34" s="36"/>
      <c r="T34" s="36"/>
      <c r="U34" s="36"/>
      <c r="V34" s="28">
        <f>SUM(V2:V33)</f>
        <v>100</v>
      </c>
      <c r="W34" s="28">
        <f>SUM(W2:W33)</f>
        <v>55</v>
      </c>
    </row>
    <row r="35" spans="1:23" ht="15.75" customHeight="1">
      <c r="B35" s="59" t="s">
        <v>74</v>
      </c>
      <c r="C35" s="60"/>
      <c r="D35" s="60"/>
      <c r="E35" s="16" t="s">
        <v>75</v>
      </c>
      <c r="F35" s="59" t="s">
        <v>76</v>
      </c>
      <c r="G35" s="61"/>
      <c r="H35" s="61"/>
      <c r="I35" s="61"/>
      <c r="J35" s="61"/>
      <c r="N35" s="25" t="s">
        <v>77</v>
      </c>
      <c r="O35" s="24"/>
      <c r="P35" s="24"/>
      <c r="Q35" s="24"/>
      <c r="R35" s="24"/>
      <c r="S35" s="24"/>
      <c r="T35" s="24"/>
      <c r="U35" s="24"/>
      <c r="V35" s="27"/>
      <c r="W35" s="21"/>
    </row>
    <row r="36" spans="1:23" ht="15.75" customHeight="1">
      <c r="B36" s="50" t="s">
        <v>13</v>
      </c>
      <c r="C36" s="51"/>
      <c r="D36" s="51"/>
      <c r="E36" s="11" t="s">
        <v>207</v>
      </c>
      <c r="F36" s="62" t="s">
        <v>208</v>
      </c>
      <c r="G36" s="57"/>
      <c r="H36" s="57"/>
      <c r="I36" s="57"/>
      <c r="J36" s="57"/>
      <c r="N36" s="43" t="s">
        <v>209</v>
      </c>
      <c r="O36" s="63"/>
      <c r="P36" s="63"/>
      <c r="Q36" s="63"/>
      <c r="R36" s="63"/>
      <c r="S36" s="63"/>
      <c r="T36" s="63"/>
      <c r="U36" s="63"/>
      <c r="V36" s="64"/>
      <c r="W36" s="64"/>
    </row>
    <row r="37" spans="1:23" ht="15.75" customHeight="1">
      <c r="N37" s="63"/>
      <c r="O37" s="63"/>
      <c r="P37" s="63"/>
      <c r="Q37" s="63"/>
      <c r="R37" s="63"/>
      <c r="S37" s="63"/>
      <c r="T37" s="63"/>
      <c r="U37" s="63"/>
      <c r="V37" s="64"/>
      <c r="W37" s="64"/>
    </row>
    <row r="38" spans="1:23" ht="15.75" customHeight="1">
      <c r="B38" s="59" t="s">
        <v>83</v>
      </c>
      <c r="C38" s="60"/>
      <c r="D38" s="60"/>
      <c r="E38" s="16" t="s">
        <v>84</v>
      </c>
      <c r="F38" s="59" t="s">
        <v>76</v>
      </c>
      <c r="G38" s="61"/>
      <c r="H38" s="61"/>
      <c r="I38" s="61"/>
      <c r="J38" s="61"/>
      <c r="N38" s="63"/>
      <c r="O38" s="63"/>
      <c r="P38" s="63"/>
      <c r="Q38" s="63"/>
      <c r="R38" s="63"/>
      <c r="S38" s="63"/>
      <c r="T38" s="63"/>
      <c r="U38" s="63"/>
      <c r="V38" s="64"/>
      <c r="W38" s="64"/>
    </row>
    <row r="39" spans="1:23" ht="15.75" customHeight="1">
      <c r="B39" s="50" t="s">
        <v>85</v>
      </c>
      <c r="C39" s="51"/>
      <c r="D39" s="51"/>
      <c r="E39" s="11" t="s">
        <v>66</v>
      </c>
      <c r="F39" s="62"/>
      <c r="G39" s="57"/>
      <c r="H39" s="57"/>
      <c r="I39" s="57"/>
      <c r="J39" s="57"/>
      <c r="N39" s="63"/>
      <c r="O39" s="63"/>
      <c r="P39" s="63"/>
      <c r="Q39" s="63"/>
      <c r="R39" s="63"/>
      <c r="S39" s="63"/>
      <c r="T39" s="63"/>
      <c r="U39" s="63"/>
      <c r="V39" s="64"/>
      <c r="W39" s="64"/>
    </row>
    <row r="40" spans="1:23" ht="15.75" customHeight="1">
      <c r="B40" s="50" t="s">
        <v>86</v>
      </c>
      <c r="C40" s="51"/>
      <c r="D40" s="51"/>
      <c r="E40" s="11" t="s">
        <v>105</v>
      </c>
      <c r="F40" s="62" t="s">
        <v>210</v>
      </c>
      <c r="G40" s="57"/>
      <c r="H40" s="57"/>
      <c r="I40" s="57"/>
      <c r="J40" s="57"/>
      <c r="N40" s="63"/>
      <c r="O40" s="63"/>
      <c r="P40" s="63"/>
      <c r="Q40" s="63"/>
      <c r="R40" s="63"/>
      <c r="S40" s="63"/>
      <c r="T40" s="63"/>
      <c r="U40" s="63"/>
      <c r="V40" s="64"/>
      <c r="W40" s="64"/>
    </row>
    <row r="41" spans="1:23" ht="15.75" customHeight="1">
      <c r="B41" s="50" t="s">
        <v>87</v>
      </c>
      <c r="C41" s="51"/>
      <c r="D41" s="51"/>
      <c r="E41" s="11" t="s">
        <v>105</v>
      </c>
      <c r="F41" s="62" t="s">
        <v>211</v>
      </c>
      <c r="G41" s="57"/>
      <c r="H41" s="57"/>
      <c r="I41" s="57"/>
      <c r="J41" s="57"/>
      <c r="N41" s="63"/>
      <c r="O41" s="63"/>
      <c r="P41" s="63"/>
      <c r="Q41" s="63"/>
      <c r="R41" s="63"/>
      <c r="S41" s="63"/>
      <c r="T41" s="63"/>
      <c r="U41" s="63"/>
      <c r="V41" s="64"/>
      <c r="W41" s="64"/>
    </row>
    <row r="42" spans="1:23" ht="15.75" customHeight="1">
      <c r="B42" s="50" t="s">
        <v>88</v>
      </c>
      <c r="C42" s="51"/>
      <c r="D42" s="51"/>
      <c r="E42" s="11" t="s">
        <v>66</v>
      </c>
      <c r="F42" s="62" t="s">
        <v>212</v>
      </c>
      <c r="G42" s="57"/>
      <c r="H42" s="57"/>
      <c r="I42" s="57"/>
      <c r="J42" s="57"/>
      <c r="N42" s="63"/>
      <c r="O42" s="63"/>
      <c r="P42" s="63"/>
      <c r="Q42" s="63"/>
      <c r="R42" s="63"/>
      <c r="S42" s="63"/>
      <c r="T42" s="63"/>
      <c r="U42" s="63"/>
      <c r="V42" s="64"/>
      <c r="W42" s="64"/>
    </row>
    <row r="43" spans="1:23" ht="15.75" customHeight="1">
      <c r="N43" s="63"/>
      <c r="O43" s="63"/>
      <c r="P43" s="63"/>
      <c r="Q43" s="63"/>
      <c r="R43" s="63"/>
      <c r="S43" s="63"/>
      <c r="T43" s="63"/>
      <c r="U43" s="63"/>
      <c r="V43" s="64"/>
      <c r="W43" s="64"/>
    </row>
    <row r="44" spans="1:23" ht="15.75" customHeight="1">
      <c r="A44" s="9" t="s">
        <v>89</v>
      </c>
      <c r="B44" s="46" t="s">
        <v>90</v>
      </c>
      <c r="C44" s="47"/>
      <c r="D44" s="47"/>
      <c r="E44" s="10"/>
      <c r="F44" s="10"/>
      <c r="G44" s="46"/>
      <c r="H44" s="49"/>
      <c r="I44" s="46"/>
      <c r="J44" s="49"/>
      <c r="N44" s="63"/>
      <c r="O44" s="63"/>
      <c r="P44" s="63"/>
      <c r="Q44" s="63"/>
      <c r="R44" s="63"/>
      <c r="S44" s="63"/>
      <c r="T44" s="63"/>
      <c r="U44" s="63"/>
      <c r="V44" s="64"/>
      <c r="W44" s="64"/>
    </row>
    <row r="45" spans="1:23" s="12" customFormat="1" ht="15.75" customHeight="1">
      <c r="A45" s="17"/>
      <c r="B45" s="50" t="s">
        <v>213</v>
      </c>
      <c r="C45" s="65"/>
      <c r="D45" s="65"/>
      <c r="E45" s="31"/>
      <c r="F45" s="31"/>
      <c r="G45" s="17"/>
      <c r="H45" s="14"/>
      <c r="I45" s="17"/>
      <c r="J45" s="14"/>
      <c r="N45" s="63"/>
      <c r="O45" s="63"/>
      <c r="P45" s="63"/>
      <c r="Q45" s="63"/>
      <c r="R45" s="63"/>
      <c r="S45" s="63"/>
      <c r="T45" s="63"/>
      <c r="U45" s="63"/>
      <c r="V45" s="64"/>
      <c r="W45" s="64"/>
    </row>
    <row r="46" spans="1:23" ht="15.75" customHeight="1">
      <c r="A46" s="17"/>
      <c r="B46" s="50" t="s">
        <v>134</v>
      </c>
      <c r="C46" s="65"/>
      <c r="D46" s="65"/>
      <c r="E46" s="31"/>
      <c r="F46" s="31"/>
      <c r="G46" s="17"/>
      <c r="H46" s="14"/>
      <c r="I46" s="17"/>
      <c r="J46" s="14"/>
      <c r="N46" s="63"/>
      <c r="O46" s="63"/>
      <c r="P46" s="63"/>
      <c r="Q46" s="63"/>
      <c r="R46" s="63"/>
      <c r="S46" s="63"/>
      <c r="T46" s="63"/>
      <c r="U46" s="63"/>
      <c r="V46" s="64"/>
      <c r="W46" s="64"/>
    </row>
    <row r="47" spans="1:23" ht="15.75" customHeight="1">
      <c r="A47" s="17"/>
      <c r="B47" s="17"/>
      <c r="C47" s="14"/>
      <c r="D47" s="14"/>
      <c r="E47" s="31"/>
      <c r="F47" s="31"/>
      <c r="G47" s="17"/>
      <c r="H47" s="14"/>
      <c r="I47" s="17"/>
      <c r="J47" s="14"/>
      <c r="N47" s="63"/>
      <c r="O47" s="63"/>
      <c r="P47" s="63"/>
      <c r="Q47" s="63"/>
      <c r="R47" s="63"/>
      <c r="S47" s="63"/>
      <c r="T47" s="63"/>
      <c r="U47" s="63"/>
      <c r="V47" s="64"/>
      <c r="W47" s="64"/>
    </row>
    <row r="48" spans="1:23" ht="15.75" customHeight="1">
      <c r="A48" s="9"/>
      <c r="B48" s="46" t="s">
        <v>59</v>
      </c>
      <c r="C48" s="47"/>
      <c r="D48" s="47"/>
      <c r="E48" s="10" t="s">
        <v>29</v>
      </c>
      <c r="F48" s="10" t="s">
        <v>93</v>
      </c>
      <c r="G48" s="46" t="s">
        <v>94</v>
      </c>
      <c r="H48" s="49"/>
      <c r="I48" s="46" t="s">
        <v>62</v>
      </c>
      <c r="J48" s="49"/>
      <c r="N48" s="63"/>
      <c r="O48" s="63"/>
      <c r="P48" s="63"/>
      <c r="Q48" s="63"/>
      <c r="R48" s="63"/>
      <c r="S48" s="63"/>
      <c r="T48" s="63"/>
      <c r="U48" s="63"/>
      <c r="V48" s="64"/>
      <c r="W48" s="64"/>
    </row>
    <row r="49" spans="1:23" ht="15.75" customHeight="1">
      <c r="B49" s="50" t="s">
        <v>135</v>
      </c>
      <c r="C49" s="51"/>
      <c r="D49" s="51"/>
      <c r="E49" s="11"/>
      <c r="F49" s="11"/>
      <c r="G49" s="50"/>
      <c r="H49" s="49"/>
      <c r="I49" s="50"/>
      <c r="J49" s="49"/>
      <c r="N49" s="63"/>
      <c r="O49" s="63"/>
      <c r="P49" s="63"/>
      <c r="Q49" s="63"/>
      <c r="R49" s="63"/>
      <c r="S49" s="63"/>
      <c r="T49" s="63"/>
      <c r="U49" s="63"/>
      <c r="V49" s="64"/>
      <c r="W49" s="64"/>
    </row>
    <row r="50" spans="1:23" ht="15.75" customHeight="1">
      <c r="B50" s="50"/>
      <c r="C50" s="51"/>
      <c r="D50" s="51"/>
      <c r="E50" s="11"/>
      <c r="F50" s="11"/>
      <c r="G50" s="50"/>
      <c r="H50" s="49"/>
      <c r="I50" s="50"/>
      <c r="J50" s="49"/>
      <c r="N50" s="63"/>
      <c r="O50" s="63"/>
      <c r="P50" s="63"/>
      <c r="Q50" s="63"/>
      <c r="R50" s="63"/>
      <c r="S50" s="63"/>
      <c r="T50" s="63"/>
      <c r="U50" s="63"/>
      <c r="V50" s="64"/>
      <c r="W50" s="64"/>
    </row>
    <row r="51" spans="1:23" ht="15.75" customHeight="1">
      <c r="B51" s="50"/>
      <c r="C51" s="51"/>
      <c r="D51" s="51"/>
      <c r="E51" s="11"/>
      <c r="F51" s="11"/>
      <c r="G51" s="50"/>
      <c r="H51" s="49"/>
      <c r="I51" s="50"/>
      <c r="J51" s="49"/>
      <c r="N51" s="63"/>
      <c r="O51" s="63"/>
      <c r="P51" s="63"/>
      <c r="Q51" s="63"/>
      <c r="R51" s="63"/>
      <c r="S51" s="63"/>
      <c r="T51" s="63"/>
      <c r="U51" s="63"/>
      <c r="V51" s="64"/>
      <c r="W51" s="64"/>
    </row>
    <row r="52" spans="1:23" ht="15.75" customHeight="1">
      <c r="B52" s="50"/>
      <c r="C52" s="51"/>
      <c r="D52" s="51"/>
      <c r="E52" s="11"/>
      <c r="F52" s="11"/>
      <c r="G52" s="50"/>
      <c r="H52" s="49"/>
      <c r="I52" s="50"/>
      <c r="J52" s="49"/>
      <c r="N52" s="63"/>
      <c r="O52" s="63"/>
      <c r="P52" s="63"/>
      <c r="Q52" s="63"/>
      <c r="R52" s="63"/>
      <c r="S52" s="63"/>
      <c r="T52" s="63"/>
      <c r="U52" s="63"/>
      <c r="V52" s="64"/>
      <c r="W52" s="64"/>
    </row>
    <row r="53" spans="1:23" ht="15.75" customHeight="1">
      <c r="B53" s="46" t="s">
        <v>83</v>
      </c>
      <c r="C53" s="47"/>
      <c r="D53" s="47"/>
      <c r="E53" s="10" t="s">
        <v>84</v>
      </c>
      <c r="F53" s="46" t="s">
        <v>76</v>
      </c>
      <c r="G53" s="47"/>
      <c r="H53" s="47"/>
      <c r="I53" s="57"/>
      <c r="J53" s="57"/>
      <c r="V53" s="28"/>
    </row>
    <row r="54" spans="1:23" ht="15.75" customHeight="1">
      <c r="B54" s="50" t="s">
        <v>100</v>
      </c>
      <c r="C54" s="51"/>
      <c r="D54" s="51"/>
      <c r="E54" s="11" t="s">
        <v>105</v>
      </c>
      <c r="F54" s="62" t="s">
        <v>211</v>
      </c>
      <c r="G54" s="57"/>
      <c r="H54" s="57"/>
      <c r="I54" s="57"/>
      <c r="J54" s="57"/>
      <c r="V54" s="28"/>
    </row>
    <row r="55" spans="1:23" ht="15.75" customHeight="1">
      <c r="I55" s="12"/>
      <c r="J55" s="12"/>
      <c r="V55" s="28"/>
    </row>
    <row r="56" spans="1:23" ht="15.75" customHeight="1">
      <c r="A56" s="9" t="s">
        <v>101</v>
      </c>
      <c r="B56" s="46" t="s">
        <v>102</v>
      </c>
      <c r="C56" s="47"/>
      <c r="D56" s="47"/>
      <c r="E56" s="10" t="s">
        <v>84</v>
      </c>
      <c r="F56" s="46" t="s">
        <v>103</v>
      </c>
      <c r="G56" s="47"/>
      <c r="H56" s="47"/>
      <c r="I56" s="56"/>
      <c r="J56" s="56"/>
      <c r="V56" s="28"/>
    </row>
    <row r="57" spans="1:23" ht="15.75" customHeight="1">
      <c r="B57" s="50" t="s">
        <v>104</v>
      </c>
      <c r="C57" s="51"/>
      <c r="D57" s="51"/>
      <c r="E57" s="11" t="s">
        <v>105</v>
      </c>
      <c r="F57" s="50"/>
      <c r="G57" s="51"/>
      <c r="H57" s="51"/>
      <c r="I57" s="56"/>
      <c r="J57" s="56"/>
      <c r="V57" s="28"/>
    </row>
    <row r="58" spans="1:23" ht="15.75" customHeight="1">
      <c r="B58" s="50" t="s">
        <v>106</v>
      </c>
      <c r="C58" s="51"/>
      <c r="D58" s="51"/>
      <c r="E58" s="11" t="s">
        <v>105</v>
      </c>
      <c r="F58" s="50"/>
      <c r="G58" s="51"/>
      <c r="H58" s="51"/>
      <c r="I58" s="56"/>
      <c r="J58" s="56"/>
      <c r="V58" s="28"/>
    </row>
    <row r="59" spans="1:23" ht="15.75" customHeight="1">
      <c r="B59" s="50" t="s">
        <v>107</v>
      </c>
      <c r="C59" s="51"/>
      <c r="D59" s="51"/>
      <c r="E59" s="11" t="s">
        <v>105</v>
      </c>
      <c r="F59" s="50"/>
      <c r="G59" s="51"/>
      <c r="H59" s="51"/>
      <c r="I59" s="56"/>
      <c r="J59" s="56"/>
      <c r="V59" s="28"/>
    </row>
    <row r="60" spans="1:23" ht="15.75" customHeight="1">
      <c r="B60" s="50" t="s">
        <v>108</v>
      </c>
      <c r="C60" s="51"/>
      <c r="D60" s="51"/>
      <c r="E60" s="11" t="s">
        <v>105</v>
      </c>
      <c r="F60" s="50"/>
      <c r="G60" s="51"/>
      <c r="H60" s="51"/>
      <c r="I60" s="56"/>
      <c r="J60" s="56"/>
      <c r="V60" s="28"/>
    </row>
    <row r="61" spans="1:23" ht="15.75" customHeight="1">
      <c r="B61" s="50" t="s">
        <v>109</v>
      </c>
      <c r="C61" s="51"/>
      <c r="D61" s="51"/>
      <c r="E61" s="11" t="s">
        <v>105</v>
      </c>
      <c r="F61" s="50"/>
      <c r="G61" s="51"/>
      <c r="H61" s="51"/>
      <c r="I61" s="56"/>
      <c r="J61" s="56"/>
      <c r="V61" s="28"/>
    </row>
    <row r="62" spans="1:23" ht="15.75" customHeight="1">
      <c r="B62" s="50" t="s">
        <v>110</v>
      </c>
      <c r="C62" s="51"/>
      <c r="D62" s="51"/>
      <c r="E62" s="11" t="s">
        <v>105</v>
      </c>
      <c r="F62" s="50"/>
      <c r="G62" s="51"/>
      <c r="H62" s="51"/>
      <c r="I62" s="56"/>
      <c r="J62" s="56"/>
      <c r="V62" s="28"/>
    </row>
    <row r="63" spans="1:23" ht="15.75" customHeight="1">
      <c r="B63" s="50" t="s">
        <v>111</v>
      </c>
      <c r="C63" s="51"/>
      <c r="D63" s="51"/>
      <c r="E63" s="11" t="s">
        <v>105</v>
      </c>
      <c r="F63" s="50"/>
      <c r="G63" s="51"/>
      <c r="H63" s="51"/>
      <c r="I63" s="56"/>
      <c r="J63" s="56"/>
      <c r="V63" s="28"/>
    </row>
    <row r="64" spans="1:23" ht="15.75" customHeight="1">
      <c r="B64" s="7"/>
      <c r="C64" s="13"/>
      <c r="D64" s="13"/>
      <c r="E64" s="11"/>
      <c r="F64" s="7"/>
      <c r="G64" s="13"/>
      <c r="H64" s="13"/>
      <c r="I64" s="7"/>
      <c r="J64" s="14"/>
      <c r="V64" s="28"/>
    </row>
    <row r="65" spans="1:10" ht="15.75" customHeight="1">
      <c r="A65" s="9" t="s">
        <v>101</v>
      </c>
      <c r="B65" s="46" t="s">
        <v>112</v>
      </c>
      <c r="C65" s="47"/>
      <c r="D65" s="47"/>
      <c r="E65" s="10" t="s">
        <v>84</v>
      </c>
      <c r="F65" s="46" t="s">
        <v>103</v>
      </c>
      <c r="G65" s="47"/>
      <c r="H65" s="47"/>
      <c r="I65" s="56"/>
      <c r="J65" s="56"/>
    </row>
    <row r="66" spans="1:10" ht="15.75" customHeight="1">
      <c r="B66" s="50" t="s">
        <v>113</v>
      </c>
      <c r="C66" s="51"/>
      <c r="D66" s="51"/>
      <c r="E66" s="11" t="s">
        <v>66</v>
      </c>
      <c r="F66" s="50"/>
      <c r="G66" s="51"/>
      <c r="H66" s="51"/>
      <c r="I66" s="56"/>
      <c r="J66" s="56"/>
    </row>
    <row r="67" spans="1:10" ht="15.75" customHeight="1">
      <c r="B67" s="50"/>
      <c r="C67" s="51"/>
      <c r="D67" s="51"/>
      <c r="E67" s="11"/>
      <c r="F67" s="50"/>
      <c r="G67" s="51"/>
      <c r="H67" s="51"/>
      <c r="I67" s="56"/>
      <c r="J67" s="56"/>
    </row>
    <row r="68" spans="1:10" ht="15.75" customHeight="1"/>
    <row r="69" spans="1:10" ht="15.75" customHeight="1"/>
    <row r="70" spans="1:10" ht="15.75" customHeight="1"/>
  </sheetData>
  <mergeCells count="128">
    <mergeCell ref="B66:D66"/>
    <mergeCell ref="F66:J66"/>
    <mergeCell ref="B67:D67"/>
    <mergeCell ref="F67:J67"/>
    <mergeCell ref="B62:D62"/>
    <mergeCell ref="F62:J62"/>
    <mergeCell ref="B63:D63"/>
    <mergeCell ref="F63:J63"/>
    <mergeCell ref="B65:D65"/>
    <mergeCell ref="F65:J65"/>
    <mergeCell ref="B59:D59"/>
    <mergeCell ref="F59:J59"/>
    <mergeCell ref="B60:D60"/>
    <mergeCell ref="F60:J60"/>
    <mergeCell ref="B61:D61"/>
    <mergeCell ref="F61:J61"/>
    <mergeCell ref="B56:D56"/>
    <mergeCell ref="F56:J56"/>
    <mergeCell ref="B57:D57"/>
    <mergeCell ref="F57:J57"/>
    <mergeCell ref="B58:D58"/>
    <mergeCell ref="F58:J58"/>
    <mergeCell ref="B52:D52"/>
    <mergeCell ref="G52:H52"/>
    <mergeCell ref="I52:J52"/>
    <mergeCell ref="B53:D53"/>
    <mergeCell ref="F53:J53"/>
    <mergeCell ref="B54:D54"/>
    <mergeCell ref="F54:J54"/>
    <mergeCell ref="B50:D50"/>
    <mergeCell ref="G50:H50"/>
    <mergeCell ref="I50:J50"/>
    <mergeCell ref="B51:D51"/>
    <mergeCell ref="G51:H51"/>
    <mergeCell ref="I51:J51"/>
    <mergeCell ref="B36:D36"/>
    <mergeCell ref="F36:J36"/>
    <mergeCell ref="N36:W52"/>
    <mergeCell ref="B38:D38"/>
    <mergeCell ref="F38:J38"/>
    <mergeCell ref="B39:D39"/>
    <mergeCell ref="F39:J39"/>
    <mergeCell ref="B40:D40"/>
    <mergeCell ref="F40:J40"/>
    <mergeCell ref="B41:D41"/>
    <mergeCell ref="B45:D45"/>
    <mergeCell ref="B46:D46"/>
    <mergeCell ref="B48:D48"/>
    <mergeCell ref="G48:H48"/>
    <mergeCell ref="I48:J48"/>
    <mergeCell ref="B49:D49"/>
    <mergeCell ref="G49:H49"/>
    <mergeCell ref="I49:J49"/>
    <mergeCell ref="F41:J41"/>
    <mergeCell ref="B42:D42"/>
    <mergeCell ref="F42:J42"/>
    <mergeCell ref="B44:D44"/>
    <mergeCell ref="G44:H44"/>
    <mergeCell ref="I44:J44"/>
    <mergeCell ref="B33:D33"/>
    <mergeCell ref="G33:I33"/>
    <mergeCell ref="B34:D34"/>
    <mergeCell ref="G34:I34"/>
    <mergeCell ref="N34:U34"/>
    <mergeCell ref="B35:D35"/>
    <mergeCell ref="F35:J35"/>
    <mergeCell ref="W26:W32"/>
    <mergeCell ref="B27:D27"/>
    <mergeCell ref="G27:J27"/>
    <mergeCell ref="B28:D28"/>
    <mergeCell ref="G28:J28"/>
    <mergeCell ref="B29:D29"/>
    <mergeCell ref="G29:I29"/>
    <mergeCell ref="B30:D30"/>
    <mergeCell ref="G30:I30"/>
    <mergeCell ref="B31:D31"/>
    <mergeCell ref="B25:D25"/>
    <mergeCell ref="G25:J25"/>
    <mergeCell ref="B26:D26"/>
    <mergeCell ref="G26:J26"/>
    <mergeCell ref="N26:U32"/>
    <mergeCell ref="V26:V32"/>
    <mergeCell ref="G31:I31"/>
    <mergeCell ref="B32:D32"/>
    <mergeCell ref="G32:I32"/>
    <mergeCell ref="A18:L19"/>
    <mergeCell ref="N18:U24"/>
    <mergeCell ref="V18:V24"/>
    <mergeCell ref="W18:W24"/>
    <mergeCell ref="A21:L22"/>
    <mergeCell ref="B24:D24"/>
    <mergeCell ref="G24:J24"/>
    <mergeCell ref="V10:V16"/>
    <mergeCell ref="W10:W16"/>
    <mergeCell ref="N10:U16"/>
    <mergeCell ref="A11:C11"/>
    <mergeCell ref="D11:E11"/>
    <mergeCell ref="F11:G11"/>
    <mergeCell ref="H11:I11"/>
    <mergeCell ref="J11:K11"/>
    <mergeCell ref="A12:C12"/>
    <mergeCell ref="D12:E12"/>
    <mergeCell ref="A15:B15"/>
    <mergeCell ref="C15:F15"/>
    <mergeCell ref="A10:C10"/>
    <mergeCell ref="D10:E10"/>
    <mergeCell ref="F10:G10"/>
    <mergeCell ref="H10:I10"/>
    <mergeCell ref="J10:K10"/>
    <mergeCell ref="F12:G12"/>
    <mergeCell ref="H12:I12"/>
    <mergeCell ref="J12:K12"/>
    <mergeCell ref="A13:C13"/>
    <mergeCell ref="D13:E13"/>
    <mergeCell ref="F13:G13"/>
    <mergeCell ref="H13:I13"/>
    <mergeCell ref="J13:K13"/>
    <mergeCell ref="N1:U1"/>
    <mergeCell ref="A2:D2"/>
    <mergeCell ref="N2:U8"/>
    <mergeCell ref="V2:V8"/>
    <mergeCell ref="W2:W8"/>
    <mergeCell ref="A5:L6"/>
    <mergeCell ref="A9:C9"/>
    <mergeCell ref="D9:E9"/>
    <mergeCell ref="F9:G9"/>
    <mergeCell ref="H9:I9"/>
    <mergeCell ref="J9:K9"/>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opLeftCell="A30" workbookViewId="0">
      <selection activeCell="A30" sqref="A1:XFD1048576"/>
    </sheetView>
  </sheetViews>
  <sheetFormatPr baseColWidth="10" defaultColWidth="9.1640625" defaultRowHeight="12" x14ac:dyDescent="0"/>
  <cols>
    <col min="1" max="1" width="9.1640625" style="5" customWidth="1"/>
    <col min="2" max="12" width="9.1640625" style="5"/>
    <col min="13" max="13" width="2.1640625" style="18" customWidth="1"/>
    <col min="14" max="21" width="9.1640625" style="26"/>
    <col min="22" max="22" width="9.1640625" style="23"/>
    <col min="23" max="29" width="9.1640625" style="12"/>
    <col min="30" max="16384" width="9.1640625" style="5"/>
  </cols>
  <sheetData>
    <row r="1" spans="1:29" s="4" customFormat="1" ht="15.75" customHeight="1">
      <c r="A1" s="3" t="s">
        <v>18</v>
      </c>
      <c r="M1" s="18"/>
      <c r="N1" s="35" t="s">
        <v>19</v>
      </c>
      <c r="O1" s="36"/>
      <c r="P1" s="36"/>
      <c r="Q1" s="36"/>
      <c r="R1" s="36"/>
      <c r="S1" s="36"/>
      <c r="T1" s="36"/>
      <c r="U1" s="36"/>
      <c r="V1" s="22" t="s">
        <v>20</v>
      </c>
      <c r="W1" s="9" t="s">
        <v>1</v>
      </c>
      <c r="X1" s="12"/>
      <c r="Y1" s="12"/>
      <c r="Z1" s="12"/>
      <c r="AA1" s="12"/>
      <c r="AB1" s="12"/>
      <c r="AC1" s="12"/>
    </row>
    <row r="2" spans="1:29" s="12" customFormat="1" ht="15.75" customHeight="1">
      <c r="A2" s="37" t="s">
        <v>13</v>
      </c>
      <c r="B2" s="38"/>
      <c r="C2" s="38"/>
      <c r="D2" s="38"/>
      <c r="M2" s="18"/>
      <c r="N2" s="39" t="s">
        <v>22</v>
      </c>
      <c r="O2" s="40"/>
      <c r="P2" s="40"/>
      <c r="Q2" s="40"/>
      <c r="R2" s="40"/>
      <c r="S2" s="40"/>
      <c r="T2" s="40"/>
      <c r="U2" s="40"/>
      <c r="V2" s="41">
        <v>20</v>
      </c>
      <c r="W2" s="41">
        <v>20</v>
      </c>
    </row>
    <row r="3" spans="1:29" s="12" customFormat="1" ht="15.75" customHeight="1">
      <c r="B3" s="15"/>
      <c r="C3" s="15"/>
      <c r="D3" s="15"/>
      <c r="M3" s="18"/>
      <c r="N3" s="40"/>
      <c r="O3" s="40"/>
      <c r="P3" s="40"/>
      <c r="Q3" s="40"/>
      <c r="R3" s="40"/>
      <c r="S3" s="40"/>
      <c r="T3" s="40"/>
      <c r="U3" s="40"/>
      <c r="V3" s="42"/>
      <c r="W3" s="42"/>
    </row>
    <row r="4" spans="1:29" s="4" customFormat="1" ht="15.75" customHeight="1">
      <c r="A4" s="3" t="s">
        <v>23</v>
      </c>
      <c r="M4" s="18"/>
      <c r="N4" s="40"/>
      <c r="O4" s="40"/>
      <c r="P4" s="40"/>
      <c r="Q4" s="40"/>
      <c r="R4" s="40"/>
      <c r="S4" s="40"/>
      <c r="T4" s="40"/>
      <c r="U4" s="40"/>
      <c r="V4" s="42"/>
      <c r="W4" s="42"/>
      <c r="X4" s="12"/>
      <c r="Y4" s="12"/>
      <c r="Z4" s="12"/>
      <c r="AA4" s="12"/>
      <c r="AB4" s="12"/>
      <c r="AC4" s="12"/>
    </row>
    <row r="5" spans="1:29" s="12" customFormat="1" ht="15.75" customHeight="1">
      <c r="A5" s="43" t="s">
        <v>214</v>
      </c>
      <c r="B5" s="44"/>
      <c r="C5" s="44"/>
      <c r="D5" s="44"/>
      <c r="E5" s="44"/>
      <c r="F5" s="44"/>
      <c r="G5" s="44"/>
      <c r="H5" s="44"/>
      <c r="I5" s="44"/>
      <c r="J5" s="44"/>
      <c r="K5" s="45"/>
      <c r="L5" s="45"/>
      <c r="M5" s="18"/>
      <c r="N5" s="40"/>
      <c r="O5" s="40"/>
      <c r="P5" s="40"/>
      <c r="Q5" s="40"/>
      <c r="R5" s="40"/>
      <c r="S5" s="40"/>
      <c r="T5" s="40"/>
      <c r="U5" s="40"/>
      <c r="V5" s="42"/>
      <c r="W5" s="42"/>
    </row>
    <row r="6" spans="1:29" s="12" customFormat="1" ht="15.75" customHeight="1">
      <c r="A6" s="44"/>
      <c r="B6" s="44"/>
      <c r="C6" s="44"/>
      <c r="D6" s="44"/>
      <c r="E6" s="44"/>
      <c r="F6" s="44"/>
      <c r="G6" s="44"/>
      <c r="H6" s="44"/>
      <c r="I6" s="44"/>
      <c r="J6" s="44"/>
      <c r="K6" s="45"/>
      <c r="L6" s="45"/>
      <c r="M6" s="18"/>
      <c r="N6" s="40"/>
      <c r="O6" s="40"/>
      <c r="P6" s="40"/>
      <c r="Q6" s="40"/>
      <c r="R6" s="40"/>
      <c r="S6" s="40"/>
      <c r="T6" s="40"/>
      <c r="U6" s="40"/>
      <c r="V6" s="42"/>
      <c r="W6" s="42"/>
    </row>
    <row r="7" spans="1:29" s="12" customFormat="1" ht="15.75" customHeight="1">
      <c r="M7" s="18"/>
      <c r="N7" s="40"/>
      <c r="O7" s="40"/>
      <c r="P7" s="40"/>
      <c r="Q7" s="40"/>
      <c r="R7" s="40"/>
      <c r="S7" s="40"/>
      <c r="T7" s="40"/>
      <c r="U7" s="40"/>
      <c r="V7" s="42"/>
      <c r="W7" s="42"/>
    </row>
    <row r="8" spans="1:29" s="4" customFormat="1" ht="15.75" customHeight="1">
      <c r="A8" s="3" t="s">
        <v>25</v>
      </c>
      <c r="M8" s="18"/>
      <c r="N8" s="40"/>
      <c r="O8" s="40"/>
      <c r="P8" s="40"/>
      <c r="Q8" s="40"/>
      <c r="R8" s="40"/>
      <c r="S8" s="40"/>
      <c r="T8" s="40"/>
      <c r="U8" s="40"/>
      <c r="V8" s="42"/>
      <c r="W8" s="42"/>
      <c r="X8" s="12"/>
      <c r="Y8" s="12"/>
      <c r="Z8" s="12"/>
      <c r="AA8" s="12"/>
      <c r="AB8" s="12"/>
      <c r="AC8" s="12"/>
    </row>
    <row r="9" spans="1:29" s="6" customFormat="1" ht="15.75" customHeight="1">
      <c r="A9" s="46" t="s">
        <v>26</v>
      </c>
      <c r="B9" s="47"/>
      <c r="C9" s="47"/>
      <c r="D9" s="46" t="s">
        <v>27</v>
      </c>
      <c r="E9" s="48"/>
      <c r="F9" s="46" t="s">
        <v>28</v>
      </c>
      <c r="G9" s="48"/>
      <c r="H9" s="46" t="s">
        <v>29</v>
      </c>
      <c r="I9" s="49"/>
      <c r="J9" s="46" t="s">
        <v>30</v>
      </c>
      <c r="K9" s="49"/>
      <c r="M9" s="19"/>
      <c r="N9" s="24"/>
      <c r="O9" s="24"/>
      <c r="P9" s="24"/>
      <c r="Q9" s="24"/>
      <c r="R9" s="24"/>
      <c r="S9" s="24"/>
      <c r="T9" s="24"/>
      <c r="U9" s="24"/>
      <c r="V9" s="27"/>
      <c r="X9" s="7"/>
      <c r="Y9" s="7"/>
      <c r="Z9" s="7"/>
      <c r="AA9" s="7"/>
      <c r="AB9" s="7"/>
      <c r="AC9" s="7"/>
    </row>
    <row r="10" spans="1:29" s="7" customFormat="1" ht="15.75" customHeight="1">
      <c r="A10" s="50" t="s">
        <v>13</v>
      </c>
      <c r="B10" s="51"/>
      <c r="C10" s="51"/>
      <c r="D10" s="50" t="s">
        <v>215</v>
      </c>
      <c r="E10" s="51"/>
      <c r="F10" s="50" t="s">
        <v>216</v>
      </c>
      <c r="G10" s="51"/>
      <c r="H10" s="50" t="s">
        <v>217</v>
      </c>
      <c r="I10" s="51"/>
      <c r="J10" s="50" t="s">
        <v>125</v>
      </c>
      <c r="K10" s="51"/>
      <c r="M10" s="19"/>
      <c r="N10" s="39" t="s">
        <v>35</v>
      </c>
      <c r="O10" s="39"/>
      <c r="P10" s="39"/>
      <c r="Q10" s="39"/>
      <c r="R10" s="39"/>
      <c r="S10" s="39"/>
      <c r="T10" s="39"/>
      <c r="U10" s="39"/>
      <c r="V10" s="41">
        <v>20</v>
      </c>
      <c r="W10" s="41">
        <v>20</v>
      </c>
    </row>
    <row r="11" spans="1:29" s="7" customFormat="1" ht="15.75" customHeight="1">
      <c r="A11" s="50" t="s">
        <v>218</v>
      </c>
      <c r="B11" s="51"/>
      <c r="C11" s="51"/>
      <c r="D11" s="50" t="s">
        <v>117</v>
      </c>
      <c r="E11" s="51"/>
      <c r="F11" s="50" t="s">
        <v>219</v>
      </c>
      <c r="G11" s="51"/>
      <c r="H11" s="50"/>
      <c r="I11" s="51"/>
      <c r="J11" s="50" t="s">
        <v>163</v>
      </c>
      <c r="K11" s="51"/>
      <c r="M11" s="19"/>
      <c r="N11" s="39"/>
      <c r="O11" s="39"/>
      <c r="P11" s="39"/>
      <c r="Q11" s="39"/>
      <c r="R11" s="39"/>
      <c r="S11" s="39"/>
      <c r="T11" s="39"/>
      <c r="U11" s="39"/>
      <c r="V11" s="42"/>
      <c r="W11" s="42"/>
    </row>
    <row r="12" spans="1:29" s="7" customFormat="1" ht="15.75" customHeight="1">
      <c r="A12" s="50" t="s">
        <v>196</v>
      </c>
      <c r="B12" s="51"/>
      <c r="C12" s="51"/>
      <c r="D12" s="50" t="s">
        <v>117</v>
      </c>
      <c r="E12" s="51"/>
      <c r="F12" s="50" t="s">
        <v>220</v>
      </c>
      <c r="G12" s="51"/>
      <c r="H12" s="50"/>
      <c r="I12" s="51"/>
      <c r="J12" s="50" t="s">
        <v>163</v>
      </c>
      <c r="K12" s="51"/>
      <c r="M12" s="19"/>
      <c r="N12" s="39"/>
      <c r="O12" s="39"/>
      <c r="P12" s="39"/>
      <c r="Q12" s="39"/>
      <c r="R12" s="39"/>
      <c r="S12" s="39"/>
      <c r="T12" s="39"/>
      <c r="U12" s="39"/>
      <c r="V12" s="42"/>
      <c r="W12" s="42"/>
    </row>
    <row r="13" spans="1:29" s="15" customFormat="1" ht="15.75" customHeight="1">
      <c r="A13" s="52" t="s">
        <v>221</v>
      </c>
      <c r="B13" s="42"/>
      <c r="C13" s="42"/>
      <c r="D13" s="50" t="s">
        <v>117</v>
      </c>
      <c r="E13" s="51"/>
      <c r="F13" s="50" t="s">
        <v>222</v>
      </c>
      <c r="G13" s="51"/>
      <c r="H13" s="50"/>
      <c r="I13" s="51"/>
      <c r="J13" s="50" t="s">
        <v>163</v>
      </c>
      <c r="K13" s="51"/>
      <c r="M13" s="20"/>
      <c r="N13" s="39"/>
      <c r="O13" s="39"/>
      <c r="P13" s="39"/>
      <c r="Q13" s="39"/>
      <c r="R13" s="39"/>
      <c r="S13" s="39"/>
      <c r="T13" s="39"/>
      <c r="U13" s="39"/>
      <c r="V13" s="42"/>
      <c r="W13" s="42"/>
    </row>
    <row r="14" spans="1:29" s="4" customFormat="1" ht="15.75" customHeight="1">
      <c r="A14" s="3" t="s">
        <v>44</v>
      </c>
      <c r="B14" s="8"/>
      <c r="C14" s="8"/>
      <c r="D14" s="8"/>
      <c r="E14" s="8"/>
      <c r="F14" s="8"/>
      <c r="G14" s="8"/>
      <c r="H14" s="8"/>
      <c r="M14" s="18"/>
      <c r="N14" s="39"/>
      <c r="O14" s="39"/>
      <c r="P14" s="39"/>
      <c r="Q14" s="39"/>
      <c r="R14" s="39"/>
      <c r="S14" s="39"/>
      <c r="T14" s="39"/>
      <c r="U14" s="39"/>
      <c r="V14" s="42"/>
      <c r="W14" s="42"/>
      <c r="X14" s="12"/>
      <c r="Y14" s="12"/>
      <c r="Z14" s="12"/>
      <c r="AA14" s="12"/>
      <c r="AB14" s="12"/>
      <c r="AC14" s="12"/>
    </row>
    <row r="15" spans="1:29" s="12" customFormat="1" ht="15.75" customHeight="1">
      <c r="A15" s="37" t="s">
        <v>223</v>
      </c>
      <c r="B15" s="53"/>
      <c r="C15" s="37" t="s">
        <v>224</v>
      </c>
      <c r="D15" s="53"/>
      <c r="E15" s="53"/>
      <c r="F15" s="53"/>
      <c r="G15" s="15"/>
      <c r="H15" s="15"/>
      <c r="M15" s="18"/>
      <c r="N15" s="39"/>
      <c r="O15" s="39"/>
      <c r="P15" s="39"/>
      <c r="Q15" s="39"/>
      <c r="R15" s="39"/>
      <c r="S15" s="39"/>
      <c r="T15" s="39"/>
      <c r="U15" s="39"/>
      <c r="V15" s="42"/>
      <c r="W15" s="42"/>
    </row>
    <row r="16" spans="1:29" s="12" customFormat="1" ht="15.75" customHeight="1">
      <c r="M16" s="18"/>
      <c r="N16" s="39"/>
      <c r="O16" s="39"/>
      <c r="P16" s="39"/>
      <c r="Q16" s="39"/>
      <c r="R16" s="39"/>
      <c r="S16" s="39"/>
      <c r="T16" s="39"/>
      <c r="U16" s="39"/>
      <c r="V16" s="42"/>
      <c r="W16" s="42"/>
    </row>
    <row r="17" spans="1:29" s="4" customFormat="1" ht="15.75" customHeight="1">
      <c r="A17" s="3" t="s">
        <v>46</v>
      </c>
      <c r="B17" s="8"/>
      <c r="C17" s="8"/>
      <c r="D17" s="8"/>
      <c r="E17" s="8"/>
      <c r="F17" s="8"/>
      <c r="G17" s="8"/>
      <c r="H17" s="8"/>
      <c r="M17" s="18"/>
      <c r="N17" s="24"/>
      <c r="O17" s="24"/>
      <c r="P17" s="24"/>
      <c r="Q17" s="24"/>
      <c r="R17" s="24"/>
      <c r="S17" s="24"/>
      <c r="T17" s="24"/>
      <c r="U17" s="24"/>
      <c r="V17" s="27"/>
      <c r="W17" s="21"/>
    </row>
    <row r="18" spans="1:29" s="12" customFormat="1" ht="15.75" customHeight="1">
      <c r="A18" s="54" t="s">
        <v>47</v>
      </c>
      <c r="B18" s="55"/>
      <c r="C18" s="55"/>
      <c r="D18" s="55"/>
      <c r="E18" s="55"/>
      <c r="F18" s="55"/>
      <c r="G18" s="55"/>
      <c r="H18" s="55"/>
      <c r="I18" s="55"/>
      <c r="J18" s="55"/>
      <c r="K18" s="55"/>
      <c r="L18" s="55"/>
      <c r="M18" s="18"/>
      <c r="N18" s="39" t="s">
        <v>48</v>
      </c>
      <c r="O18" s="40"/>
      <c r="P18" s="40"/>
      <c r="Q18" s="40"/>
      <c r="R18" s="40"/>
      <c r="S18" s="40"/>
      <c r="T18" s="40"/>
      <c r="U18" s="40"/>
      <c r="V18" s="41">
        <v>30</v>
      </c>
      <c r="W18" s="41">
        <v>30</v>
      </c>
    </row>
    <row r="19" spans="1:29" s="12" customFormat="1" ht="15.75" customHeight="1">
      <c r="A19" s="55"/>
      <c r="B19" s="55"/>
      <c r="C19" s="55"/>
      <c r="D19" s="55"/>
      <c r="E19" s="55"/>
      <c r="F19" s="55"/>
      <c r="G19" s="55"/>
      <c r="H19" s="55"/>
      <c r="I19" s="55"/>
      <c r="J19" s="55"/>
      <c r="K19" s="55"/>
      <c r="L19" s="55"/>
      <c r="M19" s="18"/>
      <c r="N19" s="40"/>
      <c r="O19" s="40"/>
      <c r="P19" s="40"/>
      <c r="Q19" s="40"/>
      <c r="R19" s="40"/>
      <c r="S19" s="40"/>
      <c r="T19" s="40"/>
      <c r="U19" s="40"/>
      <c r="V19" s="42"/>
      <c r="W19" s="42"/>
    </row>
    <row r="20" spans="1:29" s="4" customFormat="1" ht="15.75" customHeight="1">
      <c r="A20" s="3" t="s">
        <v>49</v>
      </c>
      <c r="B20" s="8"/>
      <c r="C20" s="8"/>
      <c r="D20" s="8"/>
      <c r="E20" s="8"/>
      <c r="F20" s="8"/>
      <c r="G20" s="8"/>
      <c r="H20" s="8"/>
      <c r="M20" s="18"/>
      <c r="N20" s="40"/>
      <c r="O20" s="40"/>
      <c r="P20" s="40"/>
      <c r="Q20" s="40"/>
      <c r="R20" s="40"/>
      <c r="S20" s="40"/>
      <c r="T20" s="40"/>
      <c r="U20" s="40"/>
      <c r="V20" s="42"/>
      <c r="W20" s="42"/>
    </row>
    <row r="21" spans="1:29" s="12" customFormat="1" ht="15.75" customHeight="1">
      <c r="A21" s="54" t="s">
        <v>50</v>
      </c>
      <c r="B21" s="55"/>
      <c r="C21" s="55"/>
      <c r="D21" s="55"/>
      <c r="E21" s="55"/>
      <c r="F21" s="55"/>
      <c r="G21" s="55"/>
      <c r="H21" s="55"/>
      <c r="I21" s="55"/>
      <c r="J21" s="55"/>
      <c r="K21" s="55"/>
      <c r="L21" s="55"/>
      <c r="M21" s="18"/>
      <c r="N21" s="40"/>
      <c r="O21" s="40"/>
      <c r="P21" s="40"/>
      <c r="Q21" s="40"/>
      <c r="R21" s="40"/>
      <c r="S21" s="40"/>
      <c r="T21" s="40"/>
      <c r="U21" s="40"/>
      <c r="V21" s="42"/>
      <c r="W21" s="42"/>
    </row>
    <row r="22" spans="1:29" s="12" customFormat="1" ht="15.75" customHeight="1">
      <c r="A22" s="55"/>
      <c r="B22" s="55"/>
      <c r="C22" s="55"/>
      <c r="D22" s="55"/>
      <c r="E22" s="55"/>
      <c r="F22" s="55"/>
      <c r="G22" s="55"/>
      <c r="H22" s="55"/>
      <c r="I22" s="55"/>
      <c r="J22" s="55"/>
      <c r="K22" s="55"/>
      <c r="L22" s="55"/>
      <c r="M22" s="18"/>
      <c r="N22" s="40"/>
      <c r="O22" s="40"/>
      <c r="P22" s="40"/>
      <c r="Q22" s="40"/>
      <c r="R22" s="40"/>
      <c r="S22" s="40"/>
      <c r="T22" s="40"/>
      <c r="U22" s="40"/>
      <c r="V22" s="42"/>
      <c r="W22" s="42"/>
    </row>
    <row r="23" spans="1:29" s="4" customFormat="1" ht="15.75" customHeight="1">
      <c r="A23" s="3" t="s">
        <v>51</v>
      </c>
      <c r="M23" s="18"/>
      <c r="N23" s="40"/>
      <c r="O23" s="40"/>
      <c r="P23" s="40"/>
      <c r="Q23" s="40"/>
      <c r="R23" s="40"/>
      <c r="S23" s="40"/>
      <c r="T23" s="40"/>
      <c r="U23" s="40"/>
      <c r="V23" s="42"/>
      <c r="W23" s="42"/>
      <c r="X23" s="12"/>
      <c r="Y23" s="12"/>
      <c r="Z23" s="12"/>
      <c r="AA23" s="12"/>
      <c r="AB23" s="12"/>
      <c r="AC23" s="12"/>
    </row>
    <row r="24" spans="1:29" ht="15.75" customHeight="1">
      <c r="A24" s="9" t="s">
        <v>52</v>
      </c>
      <c r="B24" s="46" t="s">
        <v>26</v>
      </c>
      <c r="C24" s="47"/>
      <c r="D24" s="47"/>
      <c r="E24" s="9" t="s">
        <v>53</v>
      </c>
      <c r="F24" s="9" t="s">
        <v>54</v>
      </c>
      <c r="G24" s="46" t="s">
        <v>27</v>
      </c>
      <c r="H24" s="47"/>
      <c r="I24" s="47"/>
      <c r="J24" s="56"/>
      <c r="N24" s="40"/>
      <c r="O24" s="40"/>
      <c r="P24" s="40"/>
      <c r="Q24" s="40"/>
      <c r="R24" s="40"/>
      <c r="S24" s="40"/>
      <c r="T24" s="40"/>
      <c r="U24" s="40"/>
      <c r="V24" s="42"/>
      <c r="W24" s="42"/>
      <c r="X24" s="5"/>
      <c r="Y24" s="5"/>
      <c r="Z24" s="5"/>
      <c r="AA24" s="5"/>
      <c r="AB24" s="5"/>
      <c r="AC24" s="5"/>
    </row>
    <row r="25" spans="1:29" s="12" customFormat="1" ht="15.75" customHeight="1">
      <c r="B25" s="50" t="s">
        <v>13</v>
      </c>
      <c r="C25" s="51"/>
      <c r="D25" s="51"/>
      <c r="E25" s="7" t="s">
        <v>200</v>
      </c>
      <c r="F25" s="7">
        <v>2008</v>
      </c>
      <c r="G25" s="50" t="s">
        <v>225</v>
      </c>
      <c r="H25" s="51"/>
      <c r="I25" s="51"/>
      <c r="J25" s="57"/>
      <c r="M25" s="18"/>
      <c r="N25" s="24"/>
      <c r="O25" s="24"/>
      <c r="P25" s="24"/>
      <c r="Q25" s="24"/>
      <c r="R25" s="24"/>
      <c r="S25" s="24"/>
      <c r="T25" s="24"/>
      <c r="U25" s="24"/>
      <c r="V25" s="27"/>
      <c r="W25" s="21"/>
    </row>
    <row r="26" spans="1:29" s="12" customFormat="1" ht="15.75" customHeight="1">
      <c r="B26" s="50" t="s">
        <v>218</v>
      </c>
      <c r="C26" s="51"/>
      <c r="D26" s="51"/>
      <c r="E26" s="7" t="s">
        <v>165</v>
      </c>
      <c r="F26" s="7">
        <v>1972</v>
      </c>
      <c r="G26" s="50" t="s">
        <v>167</v>
      </c>
      <c r="H26" s="51"/>
      <c r="I26" s="51"/>
      <c r="J26" s="57"/>
      <c r="M26" s="18"/>
      <c r="N26" s="39" t="s">
        <v>56</v>
      </c>
      <c r="O26" s="40"/>
      <c r="P26" s="40"/>
      <c r="Q26" s="40"/>
      <c r="R26" s="40"/>
      <c r="S26" s="40"/>
      <c r="T26" s="40"/>
      <c r="U26" s="40"/>
      <c r="V26" s="41">
        <v>30</v>
      </c>
      <c r="W26" s="41">
        <v>30</v>
      </c>
    </row>
    <row r="27" spans="1:29" s="12" customFormat="1" ht="15.75" customHeight="1">
      <c r="B27" s="50" t="s">
        <v>196</v>
      </c>
      <c r="C27" s="51"/>
      <c r="D27" s="51"/>
      <c r="E27" s="7" t="s">
        <v>166</v>
      </c>
      <c r="F27" s="7">
        <v>1965</v>
      </c>
      <c r="G27" s="50" t="s">
        <v>167</v>
      </c>
      <c r="H27" s="51"/>
      <c r="I27" s="51"/>
      <c r="J27" s="57"/>
      <c r="M27" s="18"/>
      <c r="N27" s="40"/>
      <c r="O27" s="40"/>
      <c r="P27" s="40"/>
      <c r="Q27" s="40"/>
      <c r="R27" s="40"/>
      <c r="S27" s="40"/>
      <c r="T27" s="40"/>
      <c r="U27" s="40"/>
      <c r="V27" s="42"/>
      <c r="W27" s="42"/>
    </row>
    <row r="28" spans="1:29" s="12" customFormat="1" ht="15.75" customHeight="1">
      <c r="B28" s="52" t="s">
        <v>221</v>
      </c>
      <c r="C28" s="42"/>
      <c r="D28" s="42"/>
      <c r="E28" s="7" t="s">
        <v>226</v>
      </c>
      <c r="F28" s="7">
        <v>1991</v>
      </c>
      <c r="G28" s="50" t="s">
        <v>167</v>
      </c>
      <c r="H28" s="51"/>
      <c r="I28" s="51"/>
      <c r="J28" s="57"/>
      <c r="M28" s="18"/>
      <c r="N28" s="40"/>
      <c r="O28" s="40"/>
      <c r="P28" s="40"/>
      <c r="Q28" s="40"/>
      <c r="R28" s="40"/>
      <c r="S28" s="40"/>
      <c r="T28" s="40"/>
      <c r="U28" s="40"/>
      <c r="V28" s="42"/>
      <c r="W28" s="42"/>
    </row>
    <row r="29" spans="1:29" ht="15.75" customHeight="1">
      <c r="A29" s="9" t="s">
        <v>58</v>
      </c>
      <c r="B29" s="46" t="s">
        <v>59</v>
      </c>
      <c r="C29" s="47"/>
      <c r="D29" s="47"/>
      <c r="E29" s="10" t="s">
        <v>60</v>
      </c>
      <c r="F29" s="10" t="s">
        <v>61</v>
      </c>
      <c r="G29" s="46" t="s">
        <v>62</v>
      </c>
      <c r="H29" s="47"/>
      <c r="I29" s="47"/>
      <c r="J29" s="10" t="s">
        <v>63</v>
      </c>
      <c r="N29" s="40"/>
      <c r="O29" s="40"/>
      <c r="P29" s="40"/>
      <c r="Q29" s="40"/>
      <c r="R29" s="40"/>
      <c r="S29" s="40"/>
      <c r="T29" s="40"/>
      <c r="U29" s="40"/>
      <c r="V29" s="42"/>
      <c r="W29" s="42"/>
      <c r="X29" s="5"/>
      <c r="Y29" s="5"/>
      <c r="Z29" s="5"/>
      <c r="AA29" s="5"/>
      <c r="AB29" s="5"/>
      <c r="AC29" s="5"/>
    </row>
    <row r="30" spans="1:29" s="12" customFormat="1" ht="15.75" customHeight="1">
      <c r="B30" s="50" t="s">
        <v>227</v>
      </c>
      <c r="C30" s="51"/>
      <c r="D30" s="51"/>
      <c r="E30" s="7">
        <v>1</v>
      </c>
      <c r="F30" s="7">
        <v>25.3</v>
      </c>
      <c r="G30" s="50" t="s">
        <v>228</v>
      </c>
      <c r="H30" s="51"/>
      <c r="I30" s="51"/>
      <c r="J30" s="7" t="s">
        <v>66</v>
      </c>
      <c r="M30" s="18"/>
      <c r="N30" s="40"/>
      <c r="O30" s="40"/>
      <c r="P30" s="40"/>
      <c r="Q30" s="40"/>
      <c r="R30" s="40"/>
      <c r="S30" s="40"/>
      <c r="T30" s="40"/>
      <c r="U30" s="40"/>
      <c r="V30" s="42"/>
      <c r="W30" s="42"/>
    </row>
    <row r="31" spans="1:29" s="12" customFormat="1" ht="15.75" customHeight="1">
      <c r="B31" s="50" t="s">
        <v>173</v>
      </c>
      <c r="C31" s="51"/>
      <c r="D31" s="51"/>
      <c r="E31" s="7">
        <v>1</v>
      </c>
      <c r="F31" s="7">
        <v>867.6</v>
      </c>
      <c r="G31" s="50" t="s">
        <v>228</v>
      </c>
      <c r="H31" s="51"/>
      <c r="I31" s="51"/>
      <c r="J31" s="7" t="s">
        <v>66</v>
      </c>
      <c r="M31" s="18"/>
      <c r="N31" s="40"/>
      <c r="O31" s="40"/>
      <c r="P31" s="40"/>
      <c r="Q31" s="40"/>
      <c r="R31" s="40"/>
      <c r="S31" s="40"/>
      <c r="T31" s="40"/>
      <c r="U31" s="40"/>
      <c r="V31" s="42"/>
      <c r="W31" s="42"/>
    </row>
    <row r="32" spans="1:29" s="12" customFormat="1" ht="15.75" customHeight="1">
      <c r="B32" s="50" t="s">
        <v>175</v>
      </c>
      <c r="C32" s="51"/>
      <c r="D32" s="51"/>
      <c r="E32" s="7">
        <v>1</v>
      </c>
      <c r="F32" s="29">
        <v>1124.2</v>
      </c>
      <c r="G32" s="50" t="s">
        <v>228</v>
      </c>
      <c r="H32" s="51"/>
      <c r="I32" s="51"/>
      <c r="J32" s="7" t="s">
        <v>66</v>
      </c>
      <c r="M32" s="18"/>
      <c r="N32" s="40"/>
      <c r="O32" s="40"/>
      <c r="P32" s="40"/>
      <c r="Q32" s="40"/>
      <c r="R32" s="40"/>
      <c r="S32" s="40"/>
      <c r="T32" s="40"/>
      <c r="U32" s="40"/>
      <c r="V32" s="42"/>
      <c r="W32" s="42"/>
    </row>
    <row r="33" spans="1:23" s="12" customFormat="1" ht="15.75" customHeight="1">
      <c r="B33" s="50" t="s">
        <v>229</v>
      </c>
      <c r="C33" s="51"/>
      <c r="D33" s="51"/>
      <c r="E33" s="7">
        <v>1</v>
      </c>
      <c r="F33" s="30">
        <v>2674</v>
      </c>
      <c r="G33" s="50" t="s">
        <v>230</v>
      </c>
      <c r="H33" s="51"/>
      <c r="I33" s="51"/>
      <c r="J33" s="7" t="s">
        <v>66</v>
      </c>
      <c r="M33" s="18"/>
      <c r="N33" s="24"/>
      <c r="O33" s="24"/>
      <c r="P33" s="24"/>
      <c r="Q33" s="24"/>
      <c r="R33" s="24"/>
      <c r="S33" s="24"/>
      <c r="T33" s="24"/>
      <c r="U33" s="24"/>
      <c r="V33" s="27"/>
      <c r="W33" s="21"/>
    </row>
    <row r="34" spans="1:23" s="12" customFormat="1" ht="15.75" customHeight="1">
      <c r="B34" s="50" t="s">
        <v>229</v>
      </c>
      <c r="C34" s="51"/>
      <c r="D34" s="51"/>
      <c r="E34" s="7">
        <v>1</v>
      </c>
      <c r="F34" s="30">
        <v>821.9</v>
      </c>
      <c r="G34" s="50" t="s">
        <v>230</v>
      </c>
      <c r="H34" s="51"/>
      <c r="I34" s="51"/>
      <c r="J34" s="7" t="s">
        <v>66</v>
      </c>
      <c r="M34" s="18"/>
      <c r="N34" s="58" t="s">
        <v>73</v>
      </c>
      <c r="O34" s="36"/>
      <c r="P34" s="36"/>
      <c r="Q34" s="36"/>
      <c r="R34" s="36"/>
      <c r="S34" s="36"/>
      <c r="T34" s="36"/>
      <c r="U34" s="36"/>
      <c r="V34" s="28">
        <f>SUM(V2:V33)</f>
        <v>100</v>
      </c>
      <c r="W34" s="28">
        <f>SUM(W2:W33)</f>
        <v>100</v>
      </c>
    </row>
    <row r="35" spans="1:23" ht="15.75" customHeight="1">
      <c r="B35" s="59" t="s">
        <v>74</v>
      </c>
      <c r="C35" s="60"/>
      <c r="D35" s="60"/>
      <c r="E35" s="16" t="s">
        <v>75</v>
      </c>
      <c r="F35" s="59" t="s">
        <v>76</v>
      </c>
      <c r="G35" s="61"/>
      <c r="H35" s="61"/>
      <c r="I35" s="61"/>
      <c r="J35" s="61"/>
      <c r="N35" s="25" t="s">
        <v>77</v>
      </c>
      <c r="O35" s="24"/>
      <c r="P35" s="24"/>
      <c r="Q35" s="24"/>
      <c r="R35" s="24"/>
      <c r="S35" s="24"/>
      <c r="T35" s="24"/>
      <c r="U35" s="24"/>
      <c r="V35" s="27"/>
      <c r="W35" s="21"/>
    </row>
    <row r="36" spans="1:23" ht="15.75" customHeight="1">
      <c r="B36" s="50" t="s">
        <v>13</v>
      </c>
      <c r="C36" s="51"/>
      <c r="D36" s="51"/>
      <c r="E36" s="11" t="s">
        <v>207</v>
      </c>
      <c r="F36" s="62" t="s">
        <v>208</v>
      </c>
      <c r="G36" s="57"/>
      <c r="H36" s="57"/>
      <c r="I36" s="57"/>
      <c r="J36" s="57"/>
      <c r="N36" s="43" t="s">
        <v>231</v>
      </c>
      <c r="O36" s="63"/>
      <c r="P36" s="63"/>
      <c r="Q36" s="63"/>
      <c r="R36" s="63"/>
      <c r="S36" s="63"/>
      <c r="T36" s="63"/>
      <c r="U36" s="63"/>
      <c r="V36" s="64"/>
      <c r="W36" s="64"/>
    </row>
    <row r="37" spans="1:23" ht="15.75" customHeight="1">
      <c r="N37" s="63"/>
      <c r="O37" s="63"/>
      <c r="P37" s="63"/>
      <c r="Q37" s="63"/>
      <c r="R37" s="63"/>
      <c r="S37" s="63"/>
      <c r="T37" s="63"/>
      <c r="U37" s="63"/>
      <c r="V37" s="64"/>
      <c r="W37" s="64"/>
    </row>
    <row r="38" spans="1:23" ht="15.75" customHeight="1">
      <c r="B38" s="59" t="s">
        <v>83</v>
      </c>
      <c r="C38" s="60"/>
      <c r="D38" s="60"/>
      <c r="E38" s="16" t="s">
        <v>84</v>
      </c>
      <c r="F38" s="59" t="s">
        <v>76</v>
      </c>
      <c r="G38" s="61"/>
      <c r="H38" s="61"/>
      <c r="I38" s="61"/>
      <c r="J38" s="61"/>
      <c r="N38" s="63"/>
      <c r="O38" s="63"/>
      <c r="P38" s="63"/>
      <c r="Q38" s="63"/>
      <c r="R38" s="63"/>
      <c r="S38" s="63"/>
      <c r="T38" s="63"/>
      <c r="U38" s="63"/>
      <c r="V38" s="64"/>
      <c r="W38" s="64"/>
    </row>
    <row r="39" spans="1:23" ht="15.75" customHeight="1">
      <c r="B39" s="50" t="s">
        <v>85</v>
      </c>
      <c r="C39" s="51"/>
      <c r="D39" s="51"/>
      <c r="E39" s="11" t="s">
        <v>66</v>
      </c>
      <c r="F39" s="62"/>
      <c r="G39" s="57"/>
      <c r="H39" s="57"/>
      <c r="I39" s="57"/>
      <c r="J39" s="57"/>
      <c r="N39" s="63"/>
      <c r="O39" s="63"/>
      <c r="P39" s="63"/>
      <c r="Q39" s="63"/>
      <c r="R39" s="63"/>
      <c r="S39" s="63"/>
      <c r="T39" s="63"/>
      <c r="U39" s="63"/>
      <c r="V39" s="64"/>
      <c r="W39" s="64"/>
    </row>
    <row r="40" spans="1:23" ht="15.75" customHeight="1">
      <c r="B40" s="50" t="s">
        <v>86</v>
      </c>
      <c r="C40" s="51"/>
      <c r="D40" s="51"/>
      <c r="E40" s="11" t="s">
        <v>66</v>
      </c>
      <c r="F40" s="62"/>
      <c r="G40" s="57"/>
      <c r="H40" s="57"/>
      <c r="I40" s="57"/>
      <c r="J40" s="57"/>
      <c r="N40" s="63"/>
      <c r="O40" s="63"/>
      <c r="P40" s="63"/>
      <c r="Q40" s="63"/>
      <c r="R40" s="63"/>
      <c r="S40" s="63"/>
      <c r="T40" s="63"/>
      <c r="U40" s="63"/>
      <c r="V40" s="64"/>
      <c r="W40" s="64"/>
    </row>
    <row r="41" spans="1:23" ht="15.75" customHeight="1">
      <c r="B41" s="50" t="s">
        <v>87</v>
      </c>
      <c r="C41" s="51"/>
      <c r="D41" s="51"/>
      <c r="E41" s="11" t="s">
        <v>66</v>
      </c>
      <c r="F41" s="62"/>
      <c r="G41" s="57"/>
      <c r="H41" s="57"/>
      <c r="I41" s="57"/>
      <c r="J41" s="57"/>
      <c r="N41" s="63"/>
      <c r="O41" s="63"/>
      <c r="P41" s="63"/>
      <c r="Q41" s="63"/>
      <c r="R41" s="63"/>
      <c r="S41" s="63"/>
      <c r="T41" s="63"/>
      <c r="U41" s="63"/>
      <c r="V41" s="64"/>
      <c r="W41" s="64"/>
    </row>
    <row r="42" spans="1:23" ht="15.75" customHeight="1">
      <c r="B42" s="50" t="s">
        <v>88</v>
      </c>
      <c r="C42" s="51"/>
      <c r="D42" s="51"/>
      <c r="E42" s="11" t="s">
        <v>66</v>
      </c>
      <c r="F42" s="62"/>
      <c r="G42" s="57"/>
      <c r="H42" s="57"/>
      <c r="I42" s="57"/>
      <c r="J42" s="57"/>
      <c r="N42" s="63"/>
      <c r="O42" s="63"/>
      <c r="P42" s="63"/>
      <c r="Q42" s="63"/>
      <c r="R42" s="63"/>
      <c r="S42" s="63"/>
      <c r="T42" s="63"/>
      <c r="U42" s="63"/>
      <c r="V42" s="64"/>
      <c r="W42" s="64"/>
    </row>
    <row r="43" spans="1:23" ht="15.75" customHeight="1">
      <c r="N43" s="63"/>
      <c r="O43" s="63"/>
      <c r="P43" s="63"/>
      <c r="Q43" s="63"/>
      <c r="R43" s="63"/>
      <c r="S43" s="63"/>
      <c r="T43" s="63"/>
      <c r="U43" s="63"/>
      <c r="V43" s="64"/>
      <c r="W43" s="64"/>
    </row>
    <row r="44" spans="1:23" ht="15.75" customHeight="1">
      <c r="A44" s="9" t="s">
        <v>89</v>
      </c>
      <c r="B44" s="46" t="s">
        <v>90</v>
      </c>
      <c r="C44" s="47"/>
      <c r="D44" s="47"/>
      <c r="E44" s="10"/>
      <c r="F44" s="10"/>
      <c r="G44" s="46"/>
      <c r="H44" s="49"/>
      <c r="I44" s="46"/>
      <c r="J44" s="49"/>
      <c r="N44" s="63"/>
      <c r="O44" s="63"/>
      <c r="P44" s="63"/>
      <c r="Q44" s="63"/>
      <c r="R44" s="63"/>
      <c r="S44" s="63"/>
      <c r="T44" s="63"/>
      <c r="U44" s="63"/>
      <c r="V44" s="64"/>
      <c r="W44" s="64"/>
    </row>
    <row r="45" spans="1:23" s="12" customFormat="1" ht="15.75" customHeight="1">
      <c r="A45" s="17"/>
      <c r="B45" s="50" t="s">
        <v>91</v>
      </c>
      <c r="C45" s="65"/>
      <c r="D45" s="65"/>
      <c r="E45" s="31"/>
      <c r="F45" s="31"/>
      <c r="G45" s="17"/>
      <c r="H45" s="14"/>
      <c r="I45" s="17"/>
      <c r="J45" s="14"/>
      <c r="N45" s="63"/>
      <c r="O45" s="63"/>
      <c r="P45" s="63"/>
      <c r="Q45" s="63"/>
      <c r="R45" s="63"/>
      <c r="S45" s="63"/>
      <c r="T45" s="63"/>
      <c r="U45" s="63"/>
      <c r="V45" s="64"/>
      <c r="W45" s="64"/>
    </row>
    <row r="46" spans="1:23" ht="15.75" customHeight="1">
      <c r="A46" s="17"/>
      <c r="B46" s="50" t="s">
        <v>232</v>
      </c>
      <c r="C46" s="65"/>
      <c r="D46" s="65"/>
      <c r="E46" s="31"/>
      <c r="F46" s="31"/>
      <c r="G46" s="17"/>
      <c r="H46" s="14"/>
      <c r="I46" s="17"/>
      <c r="J46" s="14"/>
      <c r="N46" s="63"/>
      <c r="O46" s="63"/>
      <c r="P46" s="63"/>
      <c r="Q46" s="63"/>
      <c r="R46" s="63"/>
      <c r="S46" s="63"/>
      <c r="T46" s="63"/>
      <c r="U46" s="63"/>
      <c r="V46" s="64"/>
      <c r="W46" s="64"/>
    </row>
    <row r="47" spans="1:23" ht="15.75" customHeight="1">
      <c r="A47" s="17"/>
      <c r="B47" s="17"/>
      <c r="C47" s="14"/>
      <c r="D47" s="14"/>
      <c r="E47" s="31"/>
      <c r="F47" s="31"/>
      <c r="G47" s="17"/>
      <c r="H47" s="14"/>
      <c r="I47" s="17"/>
      <c r="J47" s="14"/>
      <c r="N47" s="63"/>
      <c r="O47" s="63"/>
      <c r="P47" s="63"/>
      <c r="Q47" s="63"/>
      <c r="R47" s="63"/>
      <c r="S47" s="63"/>
      <c r="T47" s="63"/>
      <c r="U47" s="63"/>
      <c r="V47" s="64"/>
      <c r="W47" s="64"/>
    </row>
    <row r="48" spans="1:23" ht="15.75" customHeight="1">
      <c r="A48" s="9"/>
      <c r="B48" s="46" t="s">
        <v>59</v>
      </c>
      <c r="C48" s="47"/>
      <c r="D48" s="47"/>
      <c r="E48" s="10" t="s">
        <v>29</v>
      </c>
      <c r="F48" s="10" t="s">
        <v>93</v>
      </c>
      <c r="G48" s="46" t="s">
        <v>94</v>
      </c>
      <c r="H48" s="49"/>
      <c r="I48" s="46" t="s">
        <v>62</v>
      </c>
      <c r="J48" s="49"/>
      <c r="N48" s="63"/>
      <c r="O48" s="63"/>
      <c r="P48" s="63"/>
      <c r="Q48" s="63"/>
      <c r="R48" s="63"/>
      <c r="S48" s="63"/>
      <c r="T48" s="63"/>
      <c r="U48" s="63"/>
      <c r="V48" s="64"/>
      <c r="W48" s="64"/>
    </row>
    <row r="49" spans="1:23" ht="15.75" customHeight="1">
      <c r="B49" s="50" t="s">
        <v>227</v>
      </c>
      <c r="C49" s="51"/>
      <c r="D49" s="51"/>
      <c r="E49" s="11" t="s">
        <v>233</v>
      </c>
      <c r="F49" s="11" t="s">
        <v>169</v>
      </c>
      <c r="G49" s="50" t="s">
        <v>234</v>
      </c>
      <c r="H49" s="49"/>
      <c r="I49" s="50" t="s">
        <v>235</v>
      </c>
      <c r="J49" s="49"/>
      <c r="N49" s="63"/>
      <c r="O49" s="63"/>
      <c r="P49" s="63"/>
      <c r="Q49" s="63"/>
      <c r="R49" s="63"/>
      <c r="S49" s="63"/>
      <c r="T49" s="63"/>
      <c r="U49" s="63"/>
      <c r="V49" s="64"/>
      <c r="W49" s="64"/>
    </row>
    <row r="50" spans="1:23" ht="15.75" customHeight="1">
      <c r="B50" s="50" t="s">
        <v>236</v>
      </c>
      <c r="C50" s="51"/>
      <c r="D50" s="51"/>
      <c r="E50" s="11" t="s">
        <v>237</v>
      </c>
      <c r="F50" s="11" t="s">
        <v>169</v>
      </c>
      <c r="G50" s="50" t="s">
        <v>234</v>
      </c>
      <c r="H50" s="49"/>
      <c r="I50" s="50" t="s">
        <v>235</v>
      </c>
      <c r="J50" s="49"/>
      <c r="N50" s="63"/>
      <c r="O50" s="63"/>
      <c r="P50" s="63"/>
      <c r="Q50" s="63"/>
      <c r="R50" s="63"/>
      <c r="S50" s="63"/>
      <c r="T50" s="63"/>
      <c r="U50" s="63"/>
      <c r="V50" s="64"/>
      <c r="W50" s="64"/>
    </row>
    <row r="51" spans="1:23" ht="15.75" customHeight="1">
      <c r="B51" s="50" t="s">
        <v>238</v>
      </c>
      <c r="C51" s="51"/>
      <c r="D51" s="51"/>
      <c r="E51" s="11" t="s">
        <v>239</v>
      </c>
      <c r="F51" s="11" t="s">
        <v>169</v>
      </c>
      <c r="G51" s="50" t="s">
        <v>234</v>
      </c>
      <c r="H51" s="49"/>
      <c r="I51" s="50" t="s">
        <v>235</v>
      </c>
      <c r="J51" s="49"/>
      <c r="N51" s="63"/>
      <c r="O51" s="63"/>
      <c r="P51" s="63"/>
      <c r="Q51" s="63"/>
      <c r="R51" s="63"/>
      <c r="S51" s="63"/>
      <c r="T51" s="63"/>
      <c r="U51" s="63"/>
      <c r="V51" s="64"/>
      <c r="W51" s="64"/>
    </row>
    <row r="52" spans="1:23" ht="15.75" customHeight="1">
      <c r="B52" s="50"/>
      <c r="C52" s="51"/>
      <c r="D52" s="51"/>
      <c r="E52" s="11"/>
      <c r="F52" s="11"/>
      <c r="G52" s="50"/>
      <c r="H52" s="49"/>
      <c r="I52" s="50"/>
      <c r="J52" s="49"/>
      <c r="N52" s="63"/>
      <c r="O52" s="63"/>
      <c r="P52" s="63"/>
      <c r="Q52" s="63"/>
      <c r="R52" s="63"/>
      <c r="S52" s="63"/>
      <c r="T52" s="63"/>
      <c r="U52" s="63"/>
      <c r="V52" s="64"/>
      <c r="W52" s="64"/>
    </row>
    <row r="53" spans="1:23" ht="15.75" customHeight="1">
      <c r="B53" s="46" t="s">
        <v>83</v>
      </c>
      <c r="C53" s="47"/>
      <c r="D53" s="47"/>
      <c r="E53" s="10" t="s">
        <v>84</v>
      </c>
      <c r="F53" s="46" t="s">
        <v>76</v>
      </c>
      <c r="G53" s="47"/>
      <c r="H53" s="47"/>
      <c r="I53" s="57"/>
      <c r="J53" s="57"/>
      <c r="V53" s="28"/>
    </row>
    <row r="54" spans="1:23" ht="15.75" customHeight="1">
      <c r="B54" s="50" t="s">
        <v>100</v>
      </c>
      <c r="C54" s="51"/>
      <c r="D54" s="51"/>
      <c r="E54" s="11" t="s">
        <v>66</v>
      </c>
      <c r="F54" s="50"/>
      <c r="G54" s="51"/>
      <c r="H54" s="51"/>
      <c r="I54" s="57"/>
      <c r="J54" s="57"/>
      <c r="V54" s="28"/>
    </row>
    <row r="55" spans="1:23" ht="15.75" customHeight="1">
      <c r="I55" s="12"/>
      <c r="J55" s="12"/>
      <c r="V55" s="28"/>
    </row>
    <row r="56" spans="1:23" ht="15.75" customHeight="1">
      <c r="A56" s="9" t="s">
        <v>101</v>
      </c>
      <c r="B56" s="46" t="s">
        <v>102</v>
      </c>
      <c r="C56" s="47"/>
      <c r="D56" s="47"/>
      <c r="E56" s="10" t="s">
        <v>84</v>
      </c>
      <c r="F56" s="46" t="s">
        <v>103</v>
      </c>
      <c r="G56" s="47"/>
      <c r="H56" s="47"/>
      <c r="I56" s="56"/>
      <c r="J56" s="56"/>
      <c r="V56" s="28"/>
    </row>
    <row r="57" spans="1:23" ht="15.75" customHeight="1">
      <c r="B57" s="50" t="s">
        <v>104</v>
      </c>
      <c r="C57" s="51"/>
      <c r="D57" s="51"/>
      <c r="E57" s="11" t="s">
        <v>105</v>
      </c>
      <c r="F57" s="50"/>
      <c r="G57" s="51"/>
      <c r="H57" s="51"/>
      <c r="I57" s="56"/>
      <c r="J57" s="56"/>
      <c r="V57" s="28"/>
    </row>
    <row r="58" spans="1:23" ht="15.75" customHeight="1">
      <c r="B58" s="50" t="s">
        <v>106</v>
      </c>
      <c r="C58" s="51"/>
      <c r="D58" s="51"/>
      <c r="E58" s="11" t="s">
        <v>105</v>
      </c>
      <c r="F58" s="50"/>
      <c r="G58" s="51"/>
      <c r="H58" s="51"/>
      <c r="I58" s="56"/>
      <c r="J58" s="56"/>
      <c r="V58" s="28"/>
    </row>
    <row r="59" spans="1:23" ht="15.75" customHeight="1">
      <c r="B59" s="50" t="s">
        <v>107</v>
      </c>
      <c r="C59" s="51"/>
      <c r="D59" s="51"/>
      <c r="E59" s="11" t="s">
        <v>105</v>
      </c>
      <c r="F59" s="50"/>
      <c r="G59" s="51"/>
      <c r="H59" s="51"/>
      <c r="I59" s="56"/>
      <c r="J59" s="56"/>
      <c r="V59" s="28"/>
    </row>
    <row r="60" spans="1:23" ht="15.75" customHeight="1">
      <c r="B60" s="50" t="s">
        <v>108</v>
      </c>
      <c r="C60" s="51"/>
      <c r="D60" s="51"/>
      <c r="E60" s="11" t="s">
        <v>105</v>
      </c>
      <c r="F60" s="50"/>
      <c r="G60" s="51"/>
      <c r="H60" s="51"/>
      <c r="I60" s="56"/>
      <c r="J60" s="56"/>
      <c r="V60" s="28"/>
    </row>
    <row r="61" spans="1:23" ht="15.75" customHeight="1">
      <c r="B61" s="50" t="s">
        <v>109</v>
      </c>
      <c r="C61" s="51"/>
      <c r="D61" s="51"/>
      <c r="E61" s="11" t="s">
        <v>105</v>
      </c>
      <c r="F61" s="50"/>
      <c r="G61" s="51"/>
      <c r="H61" s="51"/>
      <c r="I61" s="56"/>
      <c r="J61" s="56"/>
      <c r="V61" s="28"/>
    </row>
    <row r="62" spans="1:23" ht="15.75" customHeight="1">
      <c r="B62" s="50" t="s">
        <v>110</v>
      </c>
      <c r="C62" s="51"/>
      <c r="D62" s="51"/>
      <c r="E62" s="11" t="s">
        <v>105</v>
      </c>
      <c r="F62" s="50"/>
      <c r="G62" s="51"/>
      <c r="H62" s="51"/>
      <c r="I62" s="56"/>
      <c r="J62" s="56"/>
      <c r="V62" s="28"/>
    </row>
    <row r="63" spans="1:23" ht="15.75" customHeight="1">
      <c r="B63" s="50" t="s">
        <v>111</v>
      </c>
      <c r="C63" s="51"/>
      <c r="D63" s="51"/>
      <c r="E63" s="11" t="s">
        <v>105</v>
      </c>
      <c r="F63" s="50"/>
      <c r="G63" s="51"/>
      <c r="H63" s="51"/>
      <c r="I63" s="56"/>
      <c r="J63" s="56"/>
      <c r="V63" s="28"/>
    </row>
    <row r="64" spans="1:23" ht="15.75" customHeight="1">
      <c r="B64" s="7"/>
      <c r="C64" s="13"/>
      <c r="D64" s="13"/>
      <c r="E64" s="11"/>
      <c r="F64" s="7"/>
      <c r="G64" s="13"/>
      <c r="H64" s="13"/>
      <c r="I64" s="7"/>
      <c r="J64" s="14"/>
      <c r="V64" s="28"/>
    </row>
    <row r="65" spans="1:10" ht="15.75" customHeight="1">
      <c r="A65" s="9" t="s">
        <v>101</v>
      </c>
      <c r="B65" s="46" t="s">
        <v>112</v>
      </c>
      <c r="C65" s="47"/>
      <c r="D65" s="47"/>
      <c r="E65" s="10" t="s">
        <v>84</v>
      </c>
      <c r="F65" s="46" t="s">
        <v>103</v>
      </c>
      <c r="G65" s="47"/>
      <c r="H65" s="47"/>
      <c r="I65" s="56"/>
      <c r="J65" s="56"/>
    </row>
    <row r="66" spans="1:10" ht="15.75" customHeight="1">
      <c r="B66" s="50" t="s">
        <v>113</v>
      </c>
      <c r="C66" s="51"/>
      <c r="D66" s="51"/>
      <c r="E66" s="11" t="s">
        <v>66</v>
      </c>
      <c r="F66" s="50"/>
      <c r="G66" s="51"/>
      <c r="H66" s="51"/>
      <c r="I66" s="56"/>
      <c r="J66" s="56"/>
    </row>
    <row r="67" spans="1:10" ht="15.75" customHeight="1">
      <c r="B67" s="50"/>
      <c r="C67" s="51"/>
      <c r="D67" s="51"/>
      <c r="E67" s="11"/>
      <c r="F67" s="50"/>
      <c r="G67" s="51"/>
      <c r="H67" s="51"/>
      <c r="I67" s="56"/>
      <c r="J67" s="56"/>
    </row>
    <row r="68" spans="1:10" ht="15.75" customHeight="1"/>
    <row r="69" spans="1:10" ht="15.75" customHeight="1"/>
    <row r="70" spans="1:10" ht="15.75" customHeight="1"/>
  </sheetData>
  <mergeCells count="128">
    <mergeCell ref="G34:I34"/>
    <mergeCell ref="B48:D48"/>
    <mergeCell ref="G48:H48"/>
    <mergeCell ref="I48:J48"/>
    <mergeCell ref="B45:D45"/>
    <mergeCell ref="B46:D46"/>
    <mergeCell ref="B66:D66"/>
    <mergeCell ref="F66:J66"/>
    <mergeCell ref="F58:J58"/>
    <mergeCell ref="B52:D52"/>
    <mergeCell ref="G52:H52"/>
    <mergeCell ref="I52:J52"/>
    <mergeCell ref="B53:D53"/>
    <mergeCell ref="F53:J53"/>
    <mergeCell ref="B54:D54"/>
    <mergeCell ref="F54:J54"/>
    <mergeCell ref="B50:D50"/>
    <mergeCell ref="G50:H50"/>
    <mergeCell ref="I50:J50"/>
    <mergeCell ref="B51:D51"/>
    <mergeCell ref="G51:H51"/>
    <mergeCell ref="I51:J51"/>
    <mergeCell ref="B42:D42"/>
    <mergeCell ref="B67:D67"/>
    <mergeCell ref="F67:J67"/>
    <mergeCell ref="D13:E13"/>
    <mergeCell ref="F13:G13"/>
    <mergeCell ref="H13:I13"/>
    <mergeCell ref="J13:K13"/>
    <mergeCell ref="A13:C13"/>
    <mergeCell ref="B62:D62"/>
    <mergeCell ref="F62:J62"/>
    <mergeCell ref="B63:D63"/>
    <mergeCell ref="F63:J63"/>
    <mergeCell ref="B65:D65"/>
    <mergeCell ref="F65:J65"/>
    <mergeCell ref="B59:D59"/>
    <mergeCell ref="F59:J59"/>
    <mergeCell ref="B60:D60"/>
    <mergeCell ref="F60:J60"/>
    <mergeCell ref="B61:D61"/>
    <mergeCell ref="F61:J61"/>
    <mergeCell ref="B56:D56"/>
    <mergeCell ref="F56:J56"/>
    <mergeCell ref="B57:D57"/>
    <mergeCell ref="F57:J57"/>
    <mergeCell ref="B58:D58"/>
    <mergeCell ref="B33:D33"/>
    <mergeCell ref="G33:I33"/>
    <mergeCell ref="N34:U34"/>
    <mergeCell ref="B35:D35"/>
    <mergeCell ref="F35:J35"/>
    <mergeCell ref="B36:D36"/>
    <mergeCell ref="F36:J36"/>
    <mergeCell ref="N36:W52"/>
    <mergeCell ref="B38:D38"/>
    <mergeCell ref="F38:J38"/>
    <mergeCell ref="F42:J42"/>
    <mergeCell ref="B44:D44"/>
    <mergeCell ref="G44:H44"/>
    <mergeCell ref="I44:J44"/>
    <mergeCell ref="B49:D49"/>
    <mergeCell ref="G49:H49"/>
    <mergeCell ref="I49:J49"/>
    <mergeCell ref="B39:D39"/>
    <mergeCell ref="F39:J39"/>
    <mergeCell ref="B40:D40"/>
    <mergeCell ref="F40:J40"/>
    <mergeCell ref="B41:D41"/>
    <mergeCell ref="F41:J41"/>
    <mergeCell ref="B34:D34"/>
    <mergeCell ref="W26:W32"/>
    <mergeCell ref="B27:D27"/>
    <mergeCell ref="G27:J27"/>
    <mergeCell ref="B29:D29"/>
    <mergeCell ref="G29:I29"/>
    <mergeCell ref="B30:D30"/>
    <mergeCell ref="G30:I30"/>
    <mergeCell ref="B31:D31"/>
    <mergeCell ref="G31:I31"/>
    <mergeCell ref="B32:D32"/>
    <mergeCell ref="J11:K11"/>
    <mergeCell ref="A12:C12"/>
    <mergeCell ref="D12:E12"/>
    <mergeCell ref="B25:D25"/>
    <mergeCell ref="G25:J25"/>
    <mergeCell ref="B26:D26"/>
    <mergeCell ref="G26:J26"/>
    <mergeCell ref="N26:U32"/>
    <mergeCell ref="V26:V32"/>
    <mergeCell ref="G32:I32"/>
    <mergeCell ref="B28:D28"/>
    <mergeCell ref="G28:J28"/>
    <mergeCell ref="A10:C10"/>
    <mergeCell ref="D10:E10"/>
    <mergeCell ref="F10:G10"/>
    <mergeCell ref="H10:I10"/>
    <mergeCell ref="J10:K10"/>
    <mergeCell ref="N18:U24"/>
    <mergeCell ref="V18:V24"/>
    <mergeCell ref="W18:W24"/>
    <mergeCell ref="A21:L22"/>
    <mergeCell ref="B24:D24"/>
    <mergeCell ref="G24:J24"/>
    <mergeCell ref="F12:G12"/>
    <mergeCell ref="H12:I12"/>
    <mergeCell ref="J12:K12"/>
    <mergeCell ref="A15:B15"/>
    <mergeCell ref="C15:F15"/>
    <mergeCell ref="A18:L19"/>
    <mergeCell ref="N10:U16"/>
    <mergeCell ref="V10:V16"/>
    <mergeCell ref="W10:W16"/>
    <mergeCell ref="A11:C11"/>
    <mergeCell ref="D11:E11"/>
    <mergeCell ref="F11:G11"/>
    <mergeCell ref="H11:I11"/>
    <mergeCell ref="N1:U1"/>
    <mergeCell ref="A2:D2"/>
    <mergeCell ref="N2:U8"/>
    <mergeCell ref="V2:V8"/>
    <mergeCell ref="W2:W8"/>
    <mergeCell ref="A5:L6"/>
    <mergeCell ref="A9:C9"/>
    <mergeCell ref="D9:E9"/>
    <mergeCell ref="F9:G9"/>
    <mergeCell ref="H9:I9"/>
    <mergeCell ref="J9:K9"/>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opLeftCell="A30" workbookViewId="0">
      <selection activeCell="A44" sqref="A44"/>
    </sheetView>
  </sheetViews>
  <sheetFormatPr baseColWidth="10" defaultColWidth="9.1640625" defaultRowHeight="12" x14ac:dyDescent="0"/>
  <cols>
    <col min="1" max="1" width="9.1640625" style="5" customWidth="1"/>
    <col min="2" max="12" width="9.1640625" style="5"/>
    <col min="13" max="13" width="2.1640625" style="18" customWidth="1"/>
    <col min="14" max="21" width="9.1640625" style="26"/>
    <col min="22" max="22" width="9.1640625" style="23"/>
    <col min="23" max="29" width="9.1640625" style="12"/>
    <col min="30" max="16384" width="9.1640625" style="5"/>
  </cols>
  <sheetData>
    <row r="1" spans="1:29" s="4" customFormat="1" ht="15.75" customHeight="1">
      <c r="A1" s="3" t="s">
        <v>18</v>
      </c>
      <c r="M1" s="18"/>
      <c r="N1" s="35" t="s">
        <v>19</v>
      </c>
      <c r="O1" s="36"/>
      <c r="P1" s="36"/>
      <c r="Q1" s="36"/>
      <c r="R1" s="36"/>
      <c r="S1" s="36"/>
      <c r="T1" s="36"/>
      <c r="U1" s="36"/>
      <c r="V1" s="22" t="s">
        <v>20</v>
      </c>
      <c r="W1" s="9" t="s">
        <v>1</v>
      </c>
      <c r="X1" s="12"/>
      <c r="Y1" s="12"/>
      <c r="Z1" s="12"/>
      <c r="AA1" s="12"/>
      <c r="AB1" s="12"/>
      <c r="AC1" s="12"/>
    </row>
    <row r="2" spans="1:29" s="12" customFormat="1" ht="15.75" customHeight="1">
      <c r="A2" s="37" t="s">
        <v>240</v>
      </c>
      <c r="B2" s="38"/>
      <c r="C2" s="38"/>
      <c r="D2" s="38"/>
      <c r="M2" s="18"/>
      <c r="N2" s="39" t="s">
        <v>22</v>
      </c>
      <c r="O2" s="40"/>
      <c r="P2" s="40"/>
      <c r="Q2" s="40"/>
      <c r="R2" s="40"/>
      <c r="S2" s="40"/>
      <c r="T2" s="40"/>
      <c r="U2" s="40"/>
      <c r="V2" s="41">
        <v>20</v>
      </c>
      <c r="W2" s="41">
        <v>20</v>
      </c>
    </row>
    <row r="3" spans="1:29" s="12" customFormat="1" ht="15.75" customHeight="1">
      <c r="B3" s="15"/>
      <c r="C3" s="15"/>
      <c r="D3" s="15"/>
      <c r="M3" s="18"/>
      <c r="N3" s="40"/>
      <c r="O3" s="40"/>
      <c r="P3" s="40"/>
      <c r="Q3" s="40"/>
      <c r="R3" s="40"/>
      <c r="S3" s="40"/>
      <c r="T3" s="40"/>
      <c r="U3" s="40"/>
      <c r="V3" s="42"/>
      <c r="W3" s="42"/>
    </row>
    <row r="4" spans="1:29" s="4" customFormat="1" ht="15.75" customHeight="1">
      <c r="A4" s="3" t="s">
        <v>23</v>
      </c>
      <c r="M4" s="18"/>
      <c r="N4" s="40"/>
      <c r="O4" s="40"/>
      <c r="P4" s="40"/>
      <c r="Q4" s="40"/>
      <c r="R4" s="40"/>
      <c r="S4" s="40"/>
      <c r="T4" s="40"/>
      <c r="U4" s="40"/>
      <c r="V4" s="42"/>
      <c r="W4" s="42"/>
      <c r="X4" s="12"/>
      <c r="Y4" s="12"/>
      <c r="Z4" s="12"/>
      <c r="AA4" s="12"/>
      <c r="AB4" s="12"/>
      <c r="AC4" s="12"/>
    </row>
    <row r="5" spans="1:29" s="12" customFormat="1" ht="15.75" customHeight="1">
      <c r="A5" s="43" t="s">
        <v>241</v>
      </c>
      <c r="B5" s="44"/>
      <c r="C5" s="44"/>
      <c r="D5" s="44"/>
      <c r="E5" s="44"/>
      <c r="F5" s="44"/>
      <c r="G5" s="44"/>
      <c r="H5" s="44"/>
      <c r="I5" s="44"/>
      <c r="J5" s="44"/>
      <c r="K5" s="45"/>
      <c r="L5" s="45"/>
      <c r="M5" s="18"/>
      <c r="N5" s="40"/>
      <c r="O5" s="40"/>
      <c r="P5" s="40"/>
      <c r="Q5" s="40"/>
      <c r="R5" s="40"/>
      <c r="S5" s="40"/>
      <c r="T5" s="40"/>
      <c r="U5" s="40"/>
      <c r="V5" s="42"/>
      <c r="W5" s="42"/>
    </row>
    <row r="6" spans="1:29" s="12" customFormat="1" ht="24.75" customHeight="1">
      <c r="A6" s="44"/>
      <c r="B6" s="44"/>
      <c r="C6" s="44"/>
      <c r="D6" s="44"/>
      <c r="E6" s="44"/>
      <c r="F6" s="44"/>
      <c r="G6" s="44"/>
      <c r="H6" s="44"/>
      <c r="I6" s="44"/>
      <c r="J6" s="44"/>
      <c r="K6" s="45"/>
      <c r="L6" s="45"/>
      <c r="M6" s="18"/>
      <c r="N6" s="40"/>
      <c r="O6" s="40"/>
      <c r="P6" s="40"/>
      <c r="Q6" s="40"/>
      <c r="R6" s="40"/>
      <c r="S6" s="40"/>
      <c r="T6" s="40"/>
      <c r="U6" s="40"/>
      <c r="V6" s="42"/>
      <c r="W6" s="42"/>
    </row>
    <row r="7" spans="1:29" s="12" customFormat="1" ht="15.75" customHeight="1">
      <c r="M7" s="18"/>
      <c r="N7" s="40"/>
      <c r="O7" s="40"/>
      <c r="P7" s="40"/>
      <c r="Q7" s="40"/>
      <c r="R7" s="40"/>
      <c r="S7" s="40"/>
      <c r="T7" s="40"/>
      <c r="U7" s="40"/>
      <c r="V7" s="42"/>
      <c r="W7" s="42"/>
    </row>
    <row r="8" spans="1:29" s="4" customFormat="1" ht="15.75" customHeight="1">
      <c r="A8" s="3" t="s">
        <v>25</v>
      </c>
      <c r="M8" s="18"/>
      <c r="N8" s="40"/>
      <c r="O8" s="40"/>
      <c r="P8" s="40"/>
      <c r="Q8" s="40"/>
      <c r="R8" s="40"/>
      <c r="S8" s="40"/>
      <c r="T8" s="40"/>
      <c r="U8" s="40"/>
      <c r="V8" s="42"/>
      <c r="W8" s="42"/>
      <c r="X8" s="12"/>
      <c r="Y8" s="12"/>
      <c r="Z8" s="12"/>
      <c r="AA8" s="12"/>
      <c r="AB8" s="12"/>
      <c r="AC8" s="12"/>
    </row>
    <row r="9" spans="1:29" s="6" customFormat="1" ht="15.75" customHeight="1">
      <c r="A9" s="46" t="s">
        <v>26</v>
      </c>
      <c r="B9" s="47"/>
      <c r="C9" s="47"/>
      <c r="D9" s="46" t="s">
        <v>27</v>
      </c>
      <c r="E9" s="48"/>
      <c r="F9" s="46" t="s">
        <v>28</v>
      </c>
      <c r="G9" s="48"/>
      <c r="H9" s="46" t="s">
        <v>29</v>
      </c>
      <c r="I9" s="49"/>
      <c r="J9" s="46" t="s">
        <v>30</v>
      </c>
      <c r="K9" s="49"/>
      <c r="M9" s="19"/>
      <c r="N9" s="24"/>
      <c r="O9" s="24"/>
      <c r="P9" s="24"/>
      <c r="Q9" s="24"/>
      <c r="R9" s="24"/>
      <c r="S9" s="24"/>
      <c r="T9" s="24"/>
      <c r="U9" s="24"/>
      <c r="V9" s="27"/>
      <c r="X9" s="7"/>
      <c r="Y9" s="7"/>
      <c r="Z9" s="7"/>
      <c r="AA9" s="7"/>
      <c r="AB9" s="7"/>
      <c r="AC9" s="7"/>
    </row>
    <row r="10" spans="1:29" s="7" customFormat="1" ht="15.75" customHeight="1">
      <c r="A10" s="50" t="s">
        <v>14</v>
      </c>
      <c r="B10" s="51"/>
      <c r="C10" s="51"/>
      <c r="D10" s="50" t="s">
        <v>242</v>
      </c>
      <c r="E10" s="51"/>
      <c r="F10" s="50" t="s">
        <v>243</v>
      </c>
      <c r="G10" s="51"/>
      <c r="H10" s="50" t="s">
        <v>244</v>
      </c>
      <c r="I10" s="51"/>
      <c r="J10" s="50"/>
      <c r="K10" s="51"/>
      <c r="M10" s="19"/>
      <c r="N10" s="39" t="s">
        <v>35</v>
      </c>
      <c r="O10" s="39"/>
      <c r="P10" s="39"/>
      <c r="Q10" s="39"/>
      <c r="R10" s="39"/>
      <c r="S10" s="39"/>
      <c r="T10" s="39"/>
      <c r="U10" s="39"/>
      <c r="V10" s="41">
        <v>20</v>
      </c>
      <c r="W10" s="41">
        <v>20</v>
      </c>
    </row>
    <row r="11" spans="1:29" s="7" customFormat="1" ht="15.75" customHeight="1">
      <c r="A11" s="50"/>
      <c r="B11" s="51"/>
      <c r="C11" s="51"/>
      <c r="D11" s="50"/>
      <c r="E11" s="51"/>
      <c r="F11" s="50"/>
      <c r="G11" s="51"/>
      <c r="H11" s="50"/>
      <c r="I11" s="51"/>
      <c r="J11" s="50"/>
      <c r="K11" s="51"/>
      <c r="M11" s="19"/>
      <c r="N11" s="39"/>
      <c r="O11" s="39"/>
      <c r="P11" s="39"/>
      <c r="Q11" s="39"/>
      <c r="R11" s="39"/>
      <c r="S11" s="39"/>
      <c r="T11" s="39"/>
      <c r="U11" s="39"/>
      <c r="V11" s="42"/>
      <c r="W11" s="42"/>
    </row>
    <row r="12" spans="1:29" s="7" customFormat="1" ht="15.75" customHeight="1">
      <c r="A12" s="50"/>
      <c r="B12" s="51"/>
      <c r="C12" s="51"/>
      <c r="D12" s="50"/>
      <c r="E12" s="51"/>
      <c r="F12" s="50"/>
      <c r="G12" s="51"/>
      <c r="H12" s="50"/>
      <c r="I12" s="51"/>
      <c r="J12" s="50"/>
      <c r="K12" s="51"/>
      <c r="M12" s="19"/>
      <c r="N12" s="39"/>
      <c r="O12" s="39"/>
      <c r="P12" s="39"/>
      <c r="Q12" s="39"/>
      <c r="R12" s="39"/>
      <c r="S12" s="39"/>
      <c r="T12" s="39"/>
      <c r="U12" s="39"/>
      <c r="V12" s="42"/>
      <c r="W12" s="42"/>
    </row>
    <row r="13" spans="1:29" s="15" customFormat="1" ht="15.75" customHeight="1">
      <c r="A13" s="52"/>
      <c r="B13" s="42"/>
      <c r="C13" s="42"/>
      <c r="D13" s="50"/>
      <c r="E13" s="51"/>
      <c r="F13" s="50"/>
      <c r="G13" s="51"/>
      <c r="H13" s="50"/>
      <c r="I13" s="51"/>
      <c r="J13" s="50"/>
      <c r="K13" s="51"/>
      <c r="M13" s="20"/>
      <c r="N13" s="39"/>
      <c r="O13" s="39"/>
      <c r="P13" s="39"/>
      <c r="Q13" s="39"/>
      <c r="R13" s="39"/>
      <c r="S13" s="39"/>
      <c r="T13" s="39"/>
      <c r="U13" s="39"/>
      <c r="V13" s="42"/>
      <c r="W13" s="42"/>
    </row>
    <row r="14" spans="1:29" s="4" customFormat="1" ht="15.75" customHeight="1">
      <c r="A14" s="3" t="s">
        <v>44</v>
      </c>
      <c r="B14" s="8"/>
      <c r="C14" s="8"/>
      <c r="D14" s="8"/>
      <c r="E14" s="8"/>
      <c r="F14" s="8"/>
      <c r="G14" s="8"/>
      <c r="H14" s="8"/>
      <c r="M14" s="18"/>
      <c r="N14" s="39"/>
      <c r="O14" s="39"/>
      <c r="P14" s="39"/>
      <c r="Q14" s="39"/>
      <c r="R14" s="39"/>
      <c r="S14" s="39"/>
      <c r="T14" s="39"/>
      <c r="U14" s="39"/>
      <c r="V14" s="42"/>
      <c r="W14" s="42"/>
      <c r="X14" s="12"/>
      <c r="Y14" s="12"/>
      <c r="Z14" s="12"/>
      <c r="AA14" s="12"/>
      <c r="AB14" s="12"/>
      <c r="AC14" s="12"/>
    </row>
    <row r="15" spans="1:29" s="12" customFormat="1" ht="15.75" customHeight="1">
      <c r="A15" s="37" t="s">
        <v>245</v>
      </c>
      <c r="B15" s="53"/>
      <c r="C15" s="37" t="s">
        <v>14</v>
      </c>
      <c r="D15" s="53"/>
      <c r="E15" s="53"/>
      <c r="F15" s="53"/>
      <c r="G15" s="15"/>
      <c r="H15" s="15"/>
      <c r="M15" s="18"/>
      <c r="N15" s="39"/>
      <c r="O15" s="39"/>
      <c r="P15" s="39"/>
      <c r="Q15" s="39"/>
      <c r="R15" s="39"/>
      <c r="S15" s="39"/>
      <c r="T15" s="39"/>
      <c r="U15" s="39"/>
      <c r="V15" s="42"/>
      <c r="W15" s="42"/>
    </row>
    <row r="16" spans="1:29" s="12" customFormat="1" ht="15.75" customHeight="1">
      <c r="M16" s="18"/>
      <c r="N16" s="39"/>
      <c r="O16" s="39"/>
      <c r="P16" s="39"/>
      <c r="Q16" s="39"/>
      <c r="R16" s="39"/>
      <c r="S16" s="39"/>
      <c r="T16" s="39"/>
      <c r="U16" s="39"/>
      <c r="V16" s="42"/>
      <c r="W16" s="42"/>
    </row>
    <row r="17" spans="1:29" s="4" customFormat="1" ht="15.75" customHeight="1">
      <c r="A17" s="3" t="s">
        <v>46</v>
      </c>
      <c r="B17" s="8"/>
      <c r="C17" s="8"/>
      <c r="D17" s="8"/>
      <c r="E17" s="8"/>
      <c r="F17" s="8"/>
      <c r="G17" s="8"/>
      <c r="H17" s="8"/>
      <c r="M17" s="18"/>
      <c r="N17" s="24"/>
      <c r="O17" s="24"/>
      <c r="P17" s="24"/>
      <c r="Q17" s="24"/>
      <c r="R17" s="24"/>
      <c r="S17" s="24"/>
      <c r="T17" s="24"/>
      <c r="U17" s="24"/>
      <c r="V17" s="27"/>
      <c r="W17" s="21"/>
    </row>
    <row r="18" spans="1:29" s="12" customFormat="1" ht="15.75" customHeight="1">
      <c r="A18" s="54" t="s">
        <v>47</v>
      </c>
      <c r="B18" s="55"/>
      <c r="C18" s="55"/>
      <c r="D18" s="55"/>
      <c r="E18" s="55"/>
      <c r="F18" s="55"/>
      <c r="G18" s="55"/>
      <c r="H18" s="55"/>
      <c r="I18" s="55"/>
      <c r="J18" s="55"/>
      <c r="K18" s="55"/>
      <c r="L18" s="55"/>
      <c r="M18" s="18"/>
      <c r="N18" s="39" t="s">
        <v>48</v>
      </c>
      <c r="O18" s="40"/>
      <c r="P18" s="40"/>
      <c r="Q18" s="40"/>
      <c r="R18" s="40"/>
      <c r="S18" s="40"/>
      <c r="T18" s="40"/>
      <c r="U18" s="40"/>
      <c r="V18" s="41">
        <v>30</v>
      </c>
      <c r="W18" s="41">
        <v>30</v>
      </c>
    </row>
    <row r="19" spans="1:29" s="12" customFormat="1" ht="15.75" customHeight="1">
      <c r="A19" s="55"/>
      <c r="B19" s="55"/>
      <c r="C19" s="55"/>
      <c r="D19" s="55"/>
      <c r="E19" s="55"/>
      <c r="F19" s="55"/>
      <c r="G19" s="55"/>
      <c r="H19" s="55"/>
      <c r="I19" s="55"/>
      <c r="J19" s="55"/>
      <c r="K19" s="55"/>
      <c r="L19" s="55"/>
      <c r="M19" s="18"/>
      <c r="N19" s="40"/>
      <c r="O19" s="40"/>
      <c r="P19" s="40"/>
      <c r="Q19" s="40"/>
      <c r="R19" s="40"/>
      <c r="S19" s="40"/>
      <c r="T19" s="40"/>
      <c r="U19" s="40"/>
      <c r="V19" s="42"/>
      <c r="W19" s="42"/>
    </row>
    <row r="20" spans="1:29" s="4" customFormat="1" ht="15.75" customHeight="1">
      <c r="A20" s="3" t="s">
        <v>49</v>
      </c>
      <c r="B20" s="8"/>
      <c r="C20" s="8"/>
      <c r="D20" s="8"/>
      <c r="E20" s="8"/>
      <c r="F20" s="8"/>
      <c r="G20" s="8"/>
      <c r="H20" s="8"/>
      <c r="M20" s="18"/>
      <c r="N20" s="40"/>
      <c r="O20" s="40"/>
      <c r="P20" s="40"/>
      <c r="Q20" s="40"/>
      <c r="R20" s="40"/>
      <c r="S20" s="40"/>
      <c r="T20" s="40"/>
      <c r="U20" s="40"/>
      <c r="V20" s="42"/>
      <c r="W20" s="42"/>
    </row>
    <row r="21" spans="1:29" s="12" customFormat="1" ht="15.75" customHeight="1">
      <c r="A21" s="54" t="s">
        <v>246</v>
      </c>
      <c r="B21" s="55"/>
      <c r="C21" s="55"/>
      <c r="D21" s="55"/>
      <c r="E21" s="55"/>
      <c r="F21" s="55"/>
      <c r="G21" s="55"/>
      <c r="H21" s="55"/>
      <c r="I21" s="55"/>
      <c r="J21" s="55"/>
      <c r="K21" s="55"/>
      <c r="L21" s="55"/>
      <c r="M21" s="18"/>
      <c r="N21" s="40"/>
      <c r="O21" s="40"/>
      <c r="P21" s="40"/>
      <c r="Q21" s="40"/>
      <c r="R21" s="40"/>
      <c r="S21" s="40"/>
      <c r="T21" s="40"/>
      <c r="U21" s="40"/>
      <c r="V21" s="42"/>
      <c r="W21" s="42"/>
    </row>
    <row r="22" spans="1:29" s="12" customFormat="1" ht="15.75" customHeight="1">
      <c r="A22" s="55"/>
      <c r="B22" s="55"/>
      <c r="C22" s="55"/>
      <c r="D22" s="55"/>
      <c r="E22" s="55"/>
      <c r="F22" s="55"/>
      <c r="G22" s="55"/>
      <c r="H22" s="55"/>
      <c r="I22" s="55"/>
      <c r="J22" s="55"/>
      <c r="K22" s="55"/>
      <c r="L22" s="55"/>
      <c r="M22" s="18"/>
      <c r="N22" s="40"/>
      <c r="O22" s="40"/>
      <c r="P22" s="40"/>
      <c r="Q22" s="40"/>
      <c r="R22" s="40"/>
      <c r="S22" s="40"/>
      <c r="T22" s="40"/>
      <c r="U22" s="40"/>
      <c r="V22" s="42"/>
      <c r="W22" s="42"/>
    </row>
    <row r="23" spans="1:29" s="4" customFormat="1" ht="15.75" customHeight="1">
      <c r="A23" s="3" t="s">
        <v>51</v>
      </c>
      <c r="M23" s="18"/>
      <c r="N23" s="40"/>
      <c r="O23" s="40"/>
      <c r="P23" s="40"/>
      <c r="Q23" s="40"/>
      <c r="R23" s="40"/>
      <c r="S23" s="40"/>
      <c r="T23" s="40"/>
      <c r="U23" s="40"/>
      <c r="V23" s="42"/>
      <c r="W23" s="42"/>
      <c r="X23" s="12"/>
      <c r="Y23" s="12"/>
      <c r="Z23" s="12"/>
      <c r="AA23" s="12"/>
      <c r="AB23" s="12"/>
      <c r="AC23" s="12"/>
    </row>
    <row r="24" spans="1:29" ht="15.75" customHeight="1">
      <c r="A24" s="9" t="s">
        <v>52</v>
      </c>
      <c r="B24" s="46" t="s">
        <v>26</v>
      </c>
      <c r="C24" s="47"/>
      <c r="D24" s="47"/>
      <c r="E24" s="9" t="s">
        <v>53</v>
      </c>
      <c r="F24" s="9" t="s">
        <v>54</v>
      </c>
      <c r="G24" s="46" t="s">
        <v>27</v>
      </c>
      <c r="H24" s="47"/>
      <c r="I24" s="47"/>
      <c r="J24" s="56"/>
      <c r="N24" s="40"/>
      <c r="O24" s="40"/>
      <c r="P24" s="40"/>
      <c r="Q24" s="40"/>
      <c r="R24" s="40"/>
      <c r="S24" s="40"/>
      <c r="T24" s="40"/>
      <c r="U24" s="40"/>
      <c r="V24" s="42"/>
      <c r="W24" s="42"/>
      <c r="X24" s="5"/>
      <c r="Y24" s="5"/>
      <c r="Z24" s="5"/>
      <c r="AA24" s="5"/>
      <c r="AB24" s="5"/>
      <c r="AC24" s="5"/>
    </row>
    <row r="25" spans="1:29" s="12" customFormat="1" ht="15.75" customHeight="1">
      <c r="B25" s="50" t="s">
        <v>13</v>
      </c>
      <c r="C25" s="51"/>
      <c r="D25" s="51"/>
      <c r="E25" s="7" t="s">
        <v>57</v>
      </c>
      <c r="F25" s="7">
        <v>2006</v>
      </c>
      <c r="G25" s="50" t="s">
        <v>225</v>
      </c>
      <c r="H25" s="51"/>
      <c r="I25" s="51"/>
      <c r="J25" s="57"/>
      <c r="M25" s="18"/>
      <c r="N25" s="24"/>
      <c r="O25" s="24"/>
      <c r="P25" s="24"/>
      <c r="Q25" s="24"/>
      <c r="R25" s="24"/>
      <c r="S25" s="24"/>
      <c r="T25" s="24"/>
      <c r="U25" s="24"/>
      <c r="V25" s="27"/>
      <c r="W25" s="21"/>
    </row>
    <row r="26" spans="1:29" s="12" customFormat="1" ht="15.75" customHeight="1">
      <c r="B26" s="50"/>
      <c r="C26" s="51"/>
      <c r="D26" s="51"/>
      <c r="E26" s="7"/>
      <c r="F26" s="7"/>
      <c r="G26" s="50"/>
      <c r="H26" s="51"/>
      <c r="I26" s="51"/>
      <c r="J26" s="57"/>
      <c r="M26" s="18"/>
      <c r="N26" s="39" t="s">
        <v>56</v>
      </c>
      <c r="O26" s="40"/>
      <c r="P26" s="40"/>
      <c r="Q26" s="40"/>
      <c r="R26" s="40"/>
      <c r="S26" s="40"/>
      <c r="T26" s="40"/>
      <c r="U26" s="40"/>
      <c r="V26" s="41">
        <v>30</v>
      </c>
      <c r="W26" s="41">
        <v>30</v>
      </c>
    </row>
    <row r="27" spans="1:29" s="12" customFormat="1" ht="15.75" customHeight="1">
      <c r="B27" s="50"/>
      <c r="C27" s="51"/>
      <c r="D27" s="51"/>
      <c r="E27" s="7"/>
      <c r="F27" s="7"/>
      <c r="G27" s="50"/>
      <c r="H27" s="51"/>
      <c r="I27" s="51"/>
      <c r="J27" s="57"/>
      <c r="M27" s="18"/>
      <c r="N27" s="40"/>
      <c r="O27" s="40"/>
      <c r="P27" s="40"/>
      <c r="Q27" s="40"/>
      <c r="R27" s="40"/>
      <c r="S27" s="40"/>
      <c r="T27" s="40"/>
      <c r="U27" s="40"/>
      <c r="V27" s="42"/>
      <c r="W27" s="42"/>
    </row>
    <row r="28" spans="1:29" s="12" customFormat="1" ht="15.75" customHeight="1">
      <c r="B28" s="52"/>
      <c r="C28" s="42"/>
      <c r="D28" s="42"/>
      <c r="E28" s="7"/>
      <c r="F28" s="7"/>
      <c r="G28" s="50"/>
      <c r="H28" s="51"/>
      <c r="I28" s="51"/>
      <c r="J28" s="57"/>
      <c r="M28" s="18"/>
      <c r="N28" s="40"/>
      <c r="O28" s="40"/>
      <c r="P28" s="40"/>
      <c r="Q28" s="40"/>
      <c r="R28" s="40"/>
      <c r="S28" s="40"/>
      <c r="T28" s="40"/>
      <c r="U28" s="40"/>
      <c r="V28" s="42"/>
      <c r="W28" s="42"/>
    </row>
    <row r="29" spans="1:29" ht="15.75" customHeight="1">
      <c r="A29" s="9" t="s">
        <v>58</v>
      </c>
      <c r="B29" s="46" t="s">
        <v>59</v>
      </c>
      <c r="C29" s="47"/>
      <c r="D29" s="47"/>
      <c r="E29" s="10" t="s">
        <v>60</v>
      </c>
      <c r="F29" s="10" t="s">
        <v>61</v>
      </c>
      <c r="G29" s="46" t="s">
        <v>62</v>
      </c>
      <c r="H29" s="47"/>
      <c r="I29" s="47"/>
      <c r="J29" s="10" t="s">
        <v>63</v>
      </c>
      <c r="N29" s="40"/>
      <c r="O29" s="40"/>
      <c r="P29" s="40"/>
      <c r="Q29" s="40"/>
      <c r="R29" s="40"/>
      <c r="S29" s="40"/>
      <c r="T29" s="40"/>
      <c r="U29" s="40"/>
      <c r="V29" s="42"/>
      <c r="W29" s="42"/>
      <c r="X29" s="5"/>
      <c r="Y29" s="5"/>
      <c r="Z29" s="5"/>
      <c r="AA29" s="5"/>
      <c r="AB29" s="5"/>
      <c r="AC29" s="5"/>
    </row>
    <row r="30" spans="1:29" s="12" customFormat="1" ht="15.75" customHeight="1">
      <c r="B30" s="50" t="s">
        <v>247</v>
      </c>
      <c r="C30" s="51"/>
      <c r="D30" s="51"/>
      <c r="E30" s="7">
        <v>1</v>
      </c>
      <c r="F30" s="7">
        <v>3915</v>
      </c>
      <c r="G30" s="50" t="s">
        <v>97</v>
      </c>
      <c r="H30" s="51"/>
      <c r="I30" s="51"/>
      <c r="J30" s="7" t="s">
        <v>66</v>
      </c>
      <c r="M30" s="18"/>
      <c r="N30" s="40"/>
      <c r="O30" s="40"/>
      <c r="P30" s="40"/>
      <c r="Q30" s="40"/>
      <c r="R30" s="40"/>
      <c r="S30" s="40"/>
      <c r="T30" s="40"/>
      <c r="U30" s="40"/>
      <c r="V30" s="42"/>
      <c r="W30" s="42"/>
    </row>
    <row r="31" spans="1:29" s="12" customFormat="1" ht="15.75" customHeight="1">
      <c r="B31" s="50" t="s">
        <v>248</v>
      </c>
      <c r="C31" s="51"/>
      <c r="D31" s="51"/>
      <c r="E31" s="7">
        <v>1</v>
      </c>
      <c r="F31" s="7">
        <v>3393</v>
      </c>
      <c r="G31" s="50" t="s">
        <v>97</v>
      </c>
      <c r="H31" s="51"/>
      <c r="I31" s="51"/>
      <c r="J31" s="7" t="s">
        <v>66</v>
      </c>
      <c r="M31" s="18"/>
      <c r="N31" s="40"/>
      <c r="O31" s="40"/>
      <c r="P31" s="40"/>
      <c r="Q31" s="40"/>
      <c r="R31" s="40"/>
      <c r="S31" s="40"/>
      <c r="T31" s="40"/>
      <c r="U31" s="40"/>
      <c r="V31" s="42"/>
      <c r="W31" s="42"/>
    </row>
    <row r="32" spans="1:29" s="12" customFormat="1" ht="15.75" customHeight="1">
      <c r="B32" s="50" t="s">
        <v>249</v>
      </c>
      <c r="C32" s="51"/>
      <c r="D32" s="51"/>
      <c r="E32" s="7">
        <v>1</v>
      </c>
      <c r="F32" s="30">
        <v>1872</v>
      </c>
      <c r="G32" s="50" t="s">
        <v>250</v>
      </c>
      <c r="H32" s="51"/>
      <c r="I32" s="51"/>
      <c r="J32" s="7" t="s">
        <v>66</v>
      </c>
      <c r="M32" s="18"/>
      <c r="N32" s="40"/>
      <c r="O32" s="40"/>
      <c r="P32" s="40"/>
      <c r="Q32" s="40"/>
      <c r="R32" s="40"/>
      <c r="S32" s="40"/>
      <c r="T32" s="40"/>
      <c r="U32" s="40"/>
      <c r="V32" s="42"/>
      <c r="W32" s="42"/>
    </row>
    <row r="33" spans="1:23" s="12" customFormat="1" ht="15.75" customHeight="1">
      <c r="B33" s="50" t="s">
        <v>251</v>
      </c>
      <c r="C33" s="51"/>
      <c r="D33" s="51"/>
      <c r="E33" s="7">
        <v>1</v>
      </c>
      <c r="F33" s="30">
        <v>1561</v>
      </c>
      <c r="G33" s="50" t="s">
        <v>97</v>
      </c>
      <c r="H33" s="51"/>
      <c r="I33" s="51"/>
      <c r="J33" s="7" t="s">
        <v>66</v>
      </c>
      <c r="M33" s="18"/>
      <c r="N33" s="24"/>
      <c r="O33" s="24"/>
      <c r="P33" s="24"/>
      <c r="Q33" s="24"/>
      <c r="R33" s="24"/>
      <c r="S33" s="24"/>
      <c r="T33" s="24"/>
      <c r="U33" s="24"/>
      <c r="V33" s="27"/>
      <c r="W33" s="21"/>
    </row>
    <row r="34" spans="1:23" s="12" customFormat="1" ht="15.75" customHeight="1">
      <c r="B34" s="50" t="s">
        <v>252</v>
      </c>
      <c r="C34" s="51"/>
      <c r="D34" s="51"/>
      <c r="E34" s="7">
        <v>1</v>
      </c>
      <c r="F34" s="30">
        <v>1353</v>
      </c>
      <c r="G34" s="50" t="s">
        <v>97</v>
      </c>
      <c r="H34" s="51"/>
      <c r="I34" s="51"/>
      <c r="J34" s="7" t="s">
        <v>66</v>
      </c>
      <c r="M34" s="18"/>
      <c r="N34" s="58" t="s">
        <v>73</v>
      </c>
      <c r="O34" s="36"/>
      <c r="P34" s="36"/>
      <c r="Q34" s="36"/>
      <c r="R34" s="36"/>
      <c r="S34" s="36"/>
      <c r="T34" s="36"/>
      <c r="U34" s="36"/>
      <c r="V34" s="28">
        <f>SUM(V2:V33)</f>
        <v>100</v>
      </c>
      <c r="W34" s="28">
        <f>SUM(W2:W33)</f>
        <v>100</v>
      </c>
    </row>
    <row r="35" spans="1:23" ht="15.75" customHeight="1">
      <c r="B35" s="59" t="s">
        <v>74</v>
      </c>
      <c r="C35" s="60"/>
      <c r="D35" s="60"/>
      <c r="E35" s="32" t="s">
        <v>75</v>
      </c>
      <c r="F35" s="59" t="s">
        <v>76</v>
      </c>
      <c r="G35" s="61"/>
      <c r="H35" s="61"/>
      <c r="I35" s="61"/>
      <c r="J35" s="61"/>
      <c r="N35" s="25" t="s">
        <v>77</v>
      </c>
      <c r="O35" s="24"/>
      <c r="P35" s="24"/>
      <c r="Q35" s="24"/>
      <c r="R35" s="24"/>
      <c r="S35" s="24"/>
      <c r="T35" s="24"/>
      <c r="U35" s="24"/>
      <c r="V35" s="27"/>
      <c r="W35" s="21"/>
    </row>
    <row r="36" spans="1:23" ht="15.75" customHeight="1">
      <c r="B36" s="50" t="s">
        <v>14</v>
      </c>
      <c r="C36" s="51"/>
      <c r="D36" s="51"/>
      <c r="E36" s="33" t="s">
        <v>253</v>
      </c>
      <c r="F36" s="62" t="s">
        <v>254</v>
      </c>
      <c r="G36" s="57"/>
      <c r="H36" s="57"/>
      <c r="I36" s="57"/>
      <c r="J36" s="57"/>
      <c r="N36" s="43" t="s">
        <v>255</v>
      </c>
      <c r="O36" s="63"/>
      <c r="P36" s="63"/>
      <c r="Q36" s="63"/>
      <c r="R36" s="63"/>
      <c r="S36" s="63"/>
      <c r="T36" s="63"/>
      <c r="U36" s="63"/>
      <c r="V36" s="64"/>
      <c r="W36" s="64"/>
    </row>
    <row r="37" spans="1:23" ht="15.75" customHeight="1">
      <c r="N37" s="63"/>
      <c r="O37" s="63"/>
      <c r="P37" s="63"/>
      <c r="Q37" s="63"/>
      <c r="R37" s="63"/>
      <c r="S37" s="63"/>
      <c r="T37" s="63"/>
      <c r="U37" s="63"/>
      <c r="V37" s="64"/>
      <c r="W37" s="64"/>
    </row>
    <row r="38" spans="1:23" ht="15.75" customHeight="1">
      <c r="B38" s="59" t="s">
        <v>83</v>
      </c>
      <c r="C38" s="60"/>
      <c r="D38" s="60"/>
      <c r="E38" s="16" t="s">
        <v>84</v>
      </c>
      <c r="F38" s="59" t="s">
        <v>76</v>
      </c>
      <c r="G38" s="61"/>
      <c r="H38" s="61"/>
      <c r="I38" s="61"/>
      <c r="J38" s="61"/>
      <c r="N38" s="63"/>
      <c r="O38" s="63"/>
      <c r="P38" s="63"/>
      <c r="Q38" s="63"/>
      <c r="R38" s="63"/>
      <c r="S38" s="63"/>
      <c r="T38" s="63"/>
      <c r="U38" s="63"/>
      <c r="V38" s="64"/>
      <c r="W38" s="64"/>
    </row>
    <row r="39" spans="1:23" ht="15.75" customHeight="1">
      <c r="B39" s="50" t="s">
        <v>85</v>
      </c>
      <c r="C39" s="51"/>
      <c r="D39" s="51"/>
      <c r="E39" s="11" t="s">
        <v>66</v>
      </c>
      <c r="F39" s="62"/>
      <c r="G39" s="57"/>
      <c r="H39" s="57"/>
      <c r="I39" s="57"/>
      <c r="J39" s="57"/>
      <c r="N39" s="63"/>
      <c r="O39" s="63"/>
      <c r="P39" s="63"/>
      <c r="Q39" s="63"/>
      <c r="R39" s="63"/>
      <c r="S39" s="63"/>
      <c r="T39" s="63"/>
      <c r="U39" s="63"/>
      <c r="V39" s="64"/>
      <c r="W39" s="64"/>
    </row>
    <row r="40" spans="1:23" ht="15.75" customHeight="1">
      <c r="B40" s="50" t="s">
        <v>86</v>
      </c>
      <c r="C40" s="51"/>
      <c r="D40" s="51"/>
      <c r="E40" s="11" t="s">
        <v>66</v>
      </c>
      <c r="F40" s="62"/>
      <c r="G40" s="57"/>
      <c r="H40" s="57"/>
      <c r="I40" s="57"/>
      <c r="J40" s="57"/>
      <c r="N40" s="63"/>
      <c r="O40" s="63"/>
      <c r="P40" s="63"/>
      <c r="Q40" s="63"/>
      <c r="R40" s="63"/>
      <c r="S40" s="63"/>
      <c r="T40" s="63"/>
      <c r="U40" s="63"/>
      <c r="V40" s="64"/>
      <c r="W40" s="64"/>
    </row>
    <row r="41" spans="1:23" ht="15.75" customHeight="1">
      <c r="B41" s="50" t="s">
        <v>87</v>
      </c>
      <c r="C41" s="51"/>
      <c r="D41" s="51"/>
      <c r="E41" s="11" t="s">
        <v>66</v>
      </c>
      <c r="F41" s="62"/>
      <c r="G41" s="57"/>
      <c r="H41" s="57"/>
      <c r="I41" s="57"/>
      <c r="J41" s="57"/>
      <c r="N41" s="63"/>
      <c r="O41" s="63"/>
      <c r="P41" s="63"/>
      <c r="Q41" s="63"/>
      <c r="R41" s="63"/>
      <c r="S41" s="63"/>
      <c r="T41" s="63"/>
      <c r="U41" s="63"/>
      <c r="V41" s="64"/>
      <c r="W41" s="64"/>
    </row>
    <row r="42" spans="1:23" ht="15.75" customHeight="1">
      <c r="B42" s="50" t="s">
        <v>88</v>
      </c>
      <c r="C42" s="51"/>
      <c r="D42" s="51"/>
      <c r="E42" s="11" t="s">
        <v>66</v>
      </c>
      <c r="F42" s="62"/>
      <c r="G42" s="57"/>
      <c r="H42" s="57"/>
      <c r="I42" s="57"/>
      <c r="J42" s="57"/>
      <c r="N42" s="63"/>
      <c r="O42" s="63"/>
      <c r="P42" s="63"/>
      <c r="Q42" s="63"/>
      <c r="R42" s="63"/>
      <c r="S42" s="63"/>
      <c r="T42" s="63"/>
      <c r="U42" s="63"/>
      <c r="V42" s="64"/>
      <c r="W42" s="64"/>
    </row>
    <row r="43" spans="1:23" ht="15.75" customHeight="1">
      <c r="N43" s="63"/>
      <c r="O43" s="63"/>
      <c r="P43" s="63"/>
      <c r="Q43" s="63"/>
      <c r="R43" s="63"/>
      <c r="S43" s="63"/>
      <c r="T43" s="63"/>
      <c r="U43" s="63"/>
      <c r="V43" s="64"/>
      <c r="W43" s="64"/>
    </row>
    <row r="44" spans="1:23" ht="15.75" customHeight="1">
      <c r="A44" s="9" t="s">
        <v>89</v>
      </c>
      <c r="B44" s="46" t="s">
        <v>90</v>
      </c>
      <c r="C44" s="47"/>
      <c r="D44" s="47"/>
      <c r="E44" s="10"/>
      <c r="F44" s="10"/>
      <c r="G44" s="46"/>
      <c r="H44" s="49"/>
      <c r="I44" s="46"/>
      <c r="J44" s="49"/>
      <c r="N44" s="63"/>
      <c r="O44" s="63"/>
      <c r="P44" s="63"/>
      <c r="Q44" s="63"/>
      <c r="R44" s="63"/>
      <c r="S44" s="63"/>
      <c r="T44" s="63"/>
      <c r="U44" s="63"/>
      <c r="V44" s="64"/>
      <c r="W44" s="64"/>
    </row>
    <row r="45" spans="1:23" s="12" customFormat="1" ht="15.75" customHeight="1">
      <c r="A45" s="17"/>
      <c r="B45" s="50" t="s">
        <v>256</v>
      </c>
      <c r="C45" s="65"/>
      <c r="D45" s="65"/>
      <c r="E45" s="31"/>
      <c r="F45" s="31"/>
      <c r="G45" s="17"/>
      <c r="H45" s="14"/>
      <c r="I45" s="17"/>
      <c r="J45" s="14"/>
      <c r="N45" s="63"/>
      <c r="O45" s="63"/>
      <c r="P45" s="63"/>
      <c r="Q45" s="63"/>
      <c r="R45" s="63"/>
      <c r="S45" s="63"/>
      <c r="T45" s="63"/>
      <c r="U45" s="63"/>
      <c r="V45" s="64"/>
      <c r="W45" s="64"/>
    </row>
    <row r="46" spans="1:23" ht="15.75" customHeight="1">
      <c r="A46" s="17"/>
      <c r="B46" s="50" t="s">
        <v>257</v>
      </c>
      <c r="C46" s="65"/>
      <c r="D46" s="65"/>
      <c r="E46" s="31"/>
      <c r="F46" s="31"/>
      <c r="G46" s="17"/>
      <c r="H46" s="14"/>
      <c r="I46" s="17"/>
      <c r="J46" s="14"/>
      <c r="N46" s="63"/>
      <c r="O46" s="63"/>
      <c r="P46" s="63"/>
      <c r="Q46" s="63"/>
      <c r="R46" s="63"/>
      <c r="S46" s="63"/>
      <c r="T46" s="63"/>
      <c r="U46" s="63"/>
      <c r="V46" s="64"/>
      <c r="W46" s="64"/>
    </row>
    <row r="47" spans="1:23" ht="15.75" customHeight="1">
      <c r="A47" s="17"/>
      <c r="B47" s="50" t="s">
        <v>258</v>
      </c>
      <c r="C47" s="65"/>
      <c r="D47" s="65"/>
      <c r="E47" s="31"/>
      <c r="F47" s="31"/>
      <c r="G47" s="17"/>
      <c r="H47" s="14"/>
      <c r="I47" s="17"/>
      <c r="J47" s="14"/>
      <c r="N47" s="63"/>
      <c r="O47" s="63"/>
      <c r="P47" s="63"/>
      <c r="Q47" s="63"/>
      <c r="R47" s="63"/>
      <c r="S47" s="63"/>
      <c r="T47" s="63"/>
      <c r="U47" s="63"/>
      <c r="V47" s="64"/>
      <c r="W47" s="64"/>
    </row>
    <row r="48" spans="1:23" ht="15.75" customHeight="1">
      <c r="A48" s="9"/>
      <c r="B48" s="46" t="s">
        <v>59</v>
      </c>
      <c r="C48" s="47"/>
      <c r="D48" s="47"/>
      <c r="E48" s="10" t="s">
        <v>29</v>
      </c>
      <c r="F48" s="10" t="s">
        <v>93</v>
      </c>
      <c r="G48" s="46" t="s">
        <v>94</v>
      </c>
      <c r="H48" s="49"/>
      <c r="I48" s="46" t="s">
        <v>62</v>
      </c>
      <c r="J48" s="49"/>
      <c r="N48" s="63"/>
      <c r="O48" s="63"/>
      <c r="P48" s="63"/>
      <c r="Q48" s="63"/>
      <c r="R48" s="63"/>
      <c r="S48" s="63"/>
      <c r="T48" s="63"/>
      <c r="U48" s="63"/>
      <c r="V48" s="64"/>
      <c r="W48" s="64"/>
    </row>
    <row r="49" spans="1:23" ht="15.75" customHeight="1">
      <c r="B49" s="50" t="str">
        <f>B30</f>
        <v>Queen Anne's County, MD</v>
      </c>
      <c r="C49" s="51"/>
      <c r="D49" s="51"/>
      <c r="E49" s="11">
        <f>F30</f>
        <v>3915</v>
      </c>
      <c r="F49" s="11" t="s">
        <v>96</v>
      </c>
      <c r="G49" s="50" t="s">
        <v>14</v>
      </c>
      <c r="H49" s="49"/>
      <c r="I49" s="50" t="str">
        <f>G30</f>
        <v>PPA</v>
      </c>
      <c r="J49" s="49"/>
      <c r="N49" s="63"/>
      <c r="O49" s="63"/>
      <c r="P49" s="63"/>
      <c r="Q49" s="63"/>
      <c r="R49" s="63"/>
      <c r="S49" s="63"/>
      <c r="T49" s="63"/>
      <c r="U49" s="63"/>
      <c r="V49" s="64"/>
      <c r="W49" s="64"/>
    </row>
    <row r="50" spans="1:23" ht="15.75" customHeight="1">
      <c r="B50" s="50" t="str">
        <f>B32</f>
        <v>City of Chandler, AZ</v>
      </c>
      <c r="C50" s="51"/>
      <c r="D50" s="51"/>
      <c r="E50" s="34">
        <f>F32</f>
        <v>1872</v>
      </c>
      <c r="F50" s="11" t="s">
        <v>96</v>
      </c>
      <c r="G50" s="50" t="s">
        <v>14</v>
      </c>
      <c r="H50" s="49"/>
      <c r="I50" s="50" t="str">
        <f>G32</f>
        <v>PPA and Lease</v>
      </c>
      <c r="J50" s="49"/>
      <c r="N50" s="63"/>
      <c r="O50" s="63"/>
      <c r="P50" s="63"/>
      <c r="Q50" s="63"/>
      <c r="R50" s="63"/>
      <c r="S50" s="63"/>
      <c r="T50" s="63"/>
      <c r="U50" s="63"/>
      <c r="V50" s="64"/>
      <c r="W50" s="64"/>
    </row>
    <row r="51" spans="1:23" ht="15.75" customHeight="1">
      <c r="B51" s="50" t="str">
        <f>B34</f>
        <v>Boulder Valley School District</v>
      </c>
      <c r="C51" s="50"/>
      <c r="D51" s="50"/>
      <c r="E51" s="34">
        <f>F34</f>
        <v>1353</v>
      </c>
      <c r="F51" s="11" t="s">
        <v>96</v>
      </c>
      <c r="G51" s="50" t="s">
        <v>14</v>
      </c>
      <c r="H51" s="50"/>
      <c r="I51" s="50" t="str">
        <f>G34</f>
        <v>PPA</v>
      </c>
      <c r="J51" s="50"/>
      <c r="N51" s="63"/>
      <c r="O51" s="63"/>
      <c r="P51" s="63"/>
      <c r="Q51" s="63"/>
      <c r="R51" s="63"/>
      <c r="S51" s="63"/>
      <c r="T51" s="63"/>
      <c r="U51" s="63"/>
      <c r="V51" s="64"/>
      <c r="W51" s="64"/>
    </row>
    <row r="52" spans="1:23" ht="15.75" customHeight="1">
      <c r="B52" s="50"/>
      <c r="C52" s="51"/>
      <c r="D52" s="51"/>
      <c r="E52" s="11"/>
      <c r="F52" s="11"/>
      <c r="G52" s="50"/>
      <c r="H52" s="49"/>
      <c r="I52" s="50"/>
      <c r="J52" s="49"/>
      <c r="N52" s="63"/>
      <c r="O52" s="63"/>
      <c r="P52" s="63"/>
      <c r="Q52" s="63"/>
      <c r="R52" s="63"/>
      <c r="S52" s="63"/>
      <c r="T52" s="63"/>
      <c r="U52" s="63"/>
      <c r="V52" s="64"/>
      <c r="W52" s="64"/>
    </row>
    <row r="53" spans="1:23" ht="15.75" customHeight="1">
      <c r="B53" s="46" t="s">
        <v>83</v>
      </c>
      <c r="C53" s="47"/>
      <c r="D53" s="47"/>
      <c r="E53" s="10" t="s">
        <v>84</v>
      </c>
      <c r="F53" s="46" t="s">
        <v>76</v>
      </c>
      <c r="G53" s="47"/>
      <c r="H53" s="47"/>
      <c r="I53" s="57"/>
      <c r="J53" s="57"/>
      <c r="V53" s="28"/>
    </row>
    <row r="54" spans="1:23" ht="15.75" customHeight="1">
      <c r="B54" s="50" t="s">
        <v>100</v>
      </c>
      <c r="C54" s="51"/>
      <c r="D54" s="51"/>
      <c r="E54" s="11" t="s">
        <v>66</v>
      </c>
      <c r="F54" s="50"/>
      <c r="G54" s="51"/>
      <c r="H54" s="51"/>
      <c r="I54" s="57"/>
      <c r="J54" s="57"/>
      <c r="V54" s="28"/>
    </row>
    <row r="55" spans="1:23" ht="15.75" customHeight="1">
      <c r="I55" s="12"/>
      <c r="J55" s="12"/>
      <c r="V55" s="28"/>
    </row>
    <row r="56" spans="1:23" ht="15.75" customHeight="1">
      <c r="A56" s="9" t="s">
        <v>101</v>
      </c>
      <c r="B56" s="46" t="s">
        <v>102</v>
      </c>
      <c r="C56" s="47"/>
      <c r="D56" s="47"/>
      <c r="E56" s="10" t="s">
        <v>84</v>
      </c>
      <c r="F56" s="46" t="s">
        <v>103</v>
      </c>
      <c r="G56" s="47"/>
      <c r="H56" s="47"/>
      <c r="I56" s="56"/>
      <c r="J56" s="56"/>
      <c r="V56" s="28"/>
    </row>
    <row r="57" spans="1:23" ht="15.75" customHeight="1">
      <c r="B57" s="50" t="s">
        <v>104</v>
      </c>
      <c r="C57" s="51"/>
      <c r="D57" s="51"/>
      <c r="E57" s="11" t="s">
        <v>105</v>
      </c>
      <c r="F57" s="50"/>
      <c r="G57" s="51"/>
      <c r="H57" s="51"/>
      <c r="I57" s="56"/>
      <c r="J57" s="56"/>
      <c r="V57" s="28"/>
    </row>
    <row r="58" spans="1:23" ht="15.75" customHeight="1">
      <c r="B58" s="50" t="s">
        <v>106</v>
      </c>
      <c r="C58" s="51"/>
      <c r="D58" s="51"/>
      <c r="E58" s="11" t="s">
        <v>105</v>
      </c>
      <c r="F58" s="50"/>
      <c r="G58" s="51"/>
      <c r="H58" s="51"/>
      <c r="I58" s="56"/>
      <c r="J58" s="56"/>
      <c r="V58" s="28"/>
    </row>
    <row r="59" spans="1:23" ht="15.75" customHeight="1">
      <c r="B59" s="50" t="s">
        <v>107</v>
      </c>
      <c r="C59" s="51"/>
      <c r="D59" s="51"/>
      <c r="E59" s="11" t="s">
        <v>105</v>
      </c>
      <c r="F59" s="50"/>
      <c r="G59" s="51"/>
      <c r="H59" s="51"/>
      <c r="I59" s="56"/>
      <c r="J59" s="56"/>
      <c r="V59" s="28"/>
    </row>
    <row r="60" spans="1:23" ht="15.75" customHeight="1">
      <c r="B60" s="50" t="s">
        <v>108</v>
      </c>
      <c r="C60" s="51"/>
      <c r="D60" s="51"/>
      <c r="E60" s="11" t="s">
        <v>105</v>
      </c>
      <c r="F60" s="50"/>
      <c r="G60" s="51"/>
      <c r="H60" s="51"/>
      <c r="I60" s="56"/>
      <c r="J60" s="56"/>
      <c r="V60" s="28"/>
    </row>
    <row r="61" spans="1:23" ht="15.75" customHeight="1">
      <c r="B61" s="50" t="s">
        <v>109</v>
      </c>
      <c r="C61" s="51"/>
      <c r="D61" s="51"/>
      <c r="E61" s="11" t="s">
        <v>105</v>
      </c>
      <c r="F61" s="50"/>
      <c r="G61" s="51"/>
      <c r="H61" s="51"/>
      <c r="I61" s="56"/>
      <c r="J61" s="56"/>
      <c r="V61" s="28"/>
    </row>
    <row r="62" spans="1:23" ht="15.75" customHeight="1">
      <c r="B62" s="50" t="s">
        <v>110</v>
      </c>
      <c r="C62" s="51"/>
      <c r="D62" s="51"/>
      <c r="E62" s="11" t="s">
        <v>105</v>
      </c>
      <c r="F62" s="50"/>
      <c r="G62" s="51"/>
      <c r="H62" s="51"/>
      <c r="I62" s="56"/>
      <c r="J62" s="56"/>
      <c r="V62" s="28"/>
    </row>
    <row r="63" spans="1:23" ht="15.75" customHeight="1">
      <c r="B63" s="50" t="s">
        <v>111</v>
      </c>
      <c r="C63" s="51"/>
      <c r="D63" s="51"/>
      <c r="E63" s="11" t="s">
        <v>105</v>
      </c>
      <c r="F63" s="50"/>
      <c r="G63" s="51"/>
      <c r="H63" s="51"/>
      <c r="I63" s="56"/>
      <c r="J63" s="56"/>
      <c r="V63" s="28"/>
    </row>
    <row r="64" spans="1:23" ht="15.75" customHeight="1">
      <c r="B64" s="7"/>
      <c r="C64" s="13"/>
      <c r="D64" s="13"/>
      <c r="E64" s="11"/>
      <c r="F64" s="7"/>
      <c r="G64" s="13"/>
      <c r="H64" s="13"/>
      <c r="I64" s="7"/>
      <c r="J64" s="14"/>
      <c r="V64" s="28"/>
    </row>
    <row r="65" spans="1:10" ht="15.75" customHeight="1">
      <c r="A65" s="9" t="s">
        <v>101</v>
      </c>
      <c r="B65" s="46" t="s">
        <v>112</v>
      </c>
      <c r="C65" s="47"/>
      <c r="D65" s="47"/>
      <c r="E65" s="10" t="s">
        <v>84</v>
      </c>
      <c r="F65" s="46" t="s">
        <v>103</v>
      </c>
      <c r="G65" s="47"/>
      <c r="H65" s="47"/>
      <c r="I65" s="56"/>
      <c r="J65" s="56"/>
    </row>
    <row r="66" spans="1:10" ht="15.75" customHeight="1">
      <c r="B66" s="50" t="s">
        <v>113</v>
      </c>
      <c r="C66" s="51"/>
      <c r="D66" s="51"/>
      <c r="E66" s="11" t="s">
        <v>66</v>
      </c>
      <c r="F66" s="50"/>
      <c r="G66" s="51"/>
      <c r="H66" s="51"/>
      <c r="I66" s="56"/>
      <c r="J66" s="56"/>
    </row>
    <row r="67" spans="1:10" ht="15.75" customHeight="1">
      <c r="B67" s="50"/>
      <c r="C67" s="51"/>
      <c r="D67" s="51"/>
      <c r="E67" s="11"/>
      <c r="F67" s="50"/>
      <c r="G67" s="51"/>
      <c r="H67" s="51"/>
      <c r="I67" s="56"/>
      <c r="J67" s="56"/>
    </row>
    <row r="68" spans="1:10" ht="15.75" customHeight="1"/>
    <row r="69" spans="1:10" ht="15.75" customHeight="1"/>
    <row r="70" spans="1:10" ht="15.75" customHeight="1"/>
  </sheetData>
  <mergeCells count="129">
    <mergeCell ref="B66:D66"/>
    <mergeCell ref="F66:J66"/>
    <mergeCell ref="B67:D67"/>
    <mergeCell ref="F67:J67"/>
    <mergeCell ref="B47:D47"/>
    <mergeCell ref="B62:D62"/>
    <mergeCell ref="F62:J62"/>
    <mergeCell ref="B63:D63"/>
    <mergeCell ref="F63:J63"/>
    <mergeCell ref="B65:D65"/>
    <mergeCell ref="F65:J65"/>
    <mergeCell ref="B59:D59"/>
    <mergeCell ref="F59:J59"/>
    <mergeCell ref="B60:D60"/>
    <mergeCell ref="F60:J60"/>
    <mergeCell ref="B61:D61"/>
    <mergeCell ref="F61:J61"/>
    <mergeCell ref="B56:D56"/>
    <mergeCell ref="F56:J56"/>
    <mergeCell ref="B57:D57"/>
    <mergeCell ref="F57:J57"/>
    <mergeCell ref="B58:D58"/>
    <mergeCell ref="F58:J58"/>
    <mergeCell ref="B52:D52"/>
    <mergeCell ref="G52:H52"/>
    <mergeCell ref="I52:J52"/>
    <mergeCell ref="B53:D53"/>
    <mergeCell ref="F53:J53"/>
    <mergeCell ref="B54:D54"/>
    <mergeCell ref="F54:J54"/>
    <mergeCell ref="B50:D50"/>
    <mergeCell ref="G50:H50"/>
    <mergeCell ref="I50:J50"/>
    <mergeCell ref="B51:D51"/>
    <mergeCell ref="G51:H51"/>
    <mergeCell ref="I51:J51"/>
    <mergeCell ref="B36:D36"/>
    <mergeCell ref="F36:J36"/>
    <mergeCell ref="N36:W52"/>
    <mergeCell ref="B38:D38"/>
    <mergeCell ref="F38:J38"/>
    <mergeCell ref="B39:D39"/>
    <mergeCell ref="F39:J39"/>
    <mergeCell ref="B40:D40"/>
    <mergeCell ref="F40:J40"/>
    <mergeCell ref="B41:D41"/>
    <mergeCell ref="B45:D45"/>
    <mergeCell ref="B46:D46"/>
    <mergeCell ref="B48:D48"/>
    <mergeCell ref="G48:H48"/>
    <mergeCell ref="I48:J48"/>
    <mergeCell ref="B49:D49"/>
    <mergeCell ref="G49:H49"/>
    <mergeCell ref="I49:J49"/>
    <mergeCell ref="F41:J41"/>
    <mergeCell ref="B42:D42"/>
    <mergeCell ref="F42:J42"/>
    <mergeCell ref="B44:D44"/>
    <mergeCell ref="G44:H44"/>
    <mergeCell ref="I44:J44"/>
    <mergeCell ref="B33:D33"/>
    <mergeCell ref="G33:I33"/>
    <mergeCell ref="B34:D34"/>
    <mergeCell ref="G34:I34"/>
    <mergeCell ref="N34:U34"/>
    <mergeCell ref="B35:D35"/>
    <mergeCell ref="F35:J35"/>
    <mergeCell ref="W26:W32"/>
    <mergeCell ref="B27:D27"/>
    <mergeCell ref="G27:J27"/>
    <mergeCell ref="B28:D28"/>
    <mergeCell ref="G28:J28"/>
    <mergeCell ref="B29:D29"/>
    <mergeCell ref="G29:I29"/>
    <mergeCell ref="B30:D30"/>
    <mergeCell ref="G30:I30"/>
    <mergeCell ref="B31:D31"/>
    <mergeCell ref="B25:D25"/>
    <mergeCell ref="G25:J25"/>
    <mergeCell ref="B26:D26"/>
    <mergeCell ref="G26:J26"/>
    <mergeCell ref="N26:U32"/>
    <mergeCell ref="V26:V32"/>
    <mergeCell ref="G31:I31"/>
    <mergeCell ref="B32:D32"/>
    <mergeCell ref="G32:I32"/>
    <mergeCell ref="A18:L19"/>
    <mergeCell ref="N18:U24"/>
    <mergeCell ref="V18:V24"/>
    <mergeCell ref="W18:W24"/>
    <mergeCell ref="A21:L22"/>
    <mergeCell ref="B24:D24"/>
    <mergeCell ref="G24:J24"/>
    <mergeCell ref="V10:V16"/>
    <mergeCell ref="W10:W16"/>
    <mergeCell ref="N10:U16"/>
    <mergeCell ref="A11:C11"/>
    <mergeCell ref="D11:E11"/>
    <mergeCell ref="F11:G11"/>
    <mergeCell ref="H11:I11"/>
    <mergeCell ref="J11:K11"/>
    <mergeCell ref="A12:C12"/>
    <mergeCell ref="D12:E12"/>
    <mergeCell ref="A15:B15"/>
    <mergeCell ref="C15:F15"/>
    <mergeCell ref="A10:C10"/>
    <mergeCell ref="D10:E10"/>
    <mergeCell ref="F10:G10"/>
    <mergeCell ref="H10:I10"/>
    <mergeCell ref="J10:K10"/>
    <mergeCell ref="F12:G12"/>
    <mergeCell ref="H12:I12"/>
    <mergeCell ref="J12:K12"/>
    <mergeCell ref="A13:C13"/>
    <mergeCell ref="D13:E13"/>
    <mergeCell ref="F13:G13"/>
    <mergeCell ref="H13:I13"/>
    <mergeCell ref="J13:K13"/>
    <mergeCell ref="N1:U1"/>
    <mergeCell ref="A2:D2"/>
    <mergeCell ref="N2:U8"/>
    <mergeCell ref="V2:V8"/>
    <mergeCell ref="W2:W8"/>
    <mergeCell ref="A5:L6"/>
    <mergeCell ref="A9:C9"/>
    <mergeCell ref="D9:E9"/>
    <mergeCell ref="F9:G9"/>
    <mergeCell ref="H9:I9"/>
    <mergeCell ref="J9:K9"/>
  </mergeCells>
  <hyperlinks>
    <hyperlink ref="E36" r:id="rId1" display="on icc site"/>
  </hyperlink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opLeftCell="M30" workbookViewId="0">
      <selection activeCell="M30" sqref="A1:XFD1048576"/>
    </sheetView>
  </sheetViews>
  <sheetFormatPr baseColWidth="10" defaultColWidth="9.1640625" defaultRowHeight="12" x14ac:dyDescent="0"/>
  <cols>
    <col min="1" max="1" width="9.1640625" style="5" customWidth="1"/>
    <col min="2" max="12" width="9.1640625" style="5"/>
    <col min="13" max="13" width="2.1640625" style="18" customWidth="1"/>
    <col min="14" max="21" width="9.1640625" style="26"/>
    <col min="22" max="22" width="9.1640625" style="23"/>
    <col min="23" max="29" width="9.1640625" style="12"/>
    <col min="30" max="16384" width="9.1640625" style="5"/>
  </cols>
  <sheetData>
    <row r="1" spans="1:29" s="4" customFormat="1" ht="15.75" customHeight="1">
      <c r="A1" s="3" t="s">
        <v>18</v>
      </c>
      <c r="M1" s="18"/>
      <c r="N1" s="35" t="s">
        <v>19</v>
      </c>
      <c r="O1" s="36"/>
      <c r="P1" s="36"/>
      <c r="Q1" s="36"/>
      <c r="R1" s="36"/>
      <c r="S1" s="36"/>
      <c r="T1" s="36"/>
      <c r="U1" s="36"/>
      <c r="V1" s="22" t="s">
        <v>20</v>
      </c>
      <c r="W1" s="9" t="s">
        <v>1</v>
      </c>
      <c r="X1" s="12"/>
      <c r="Y1" s="12"/>
      <c r="Z1" s="12"/>
      <c r="AA1" s="12"/>
      <c r="AB1" s="12"/>
      <c r="AC1" s="12"/>
    </row>
    <row r="2" spans="1:29" s="12" customFormat="1" ht="15.75" customHeight="1">
      <c r="A2" s="37" t="s">
        <v>15</v>
      </c>
      <c r="B2" s="38"/>
      <c r="C2" s="38"/>
      <c r="D2" s="38"/>
      <c r="M2" s="18"/>
      <c r="N2" s="39" t="s">
        <v>22</v>
      </c>
      <c r="O2" s="40"/>
      <c r="P2" s="40"/>
      <c r="Q2" s="40"/>
      <c r="R2" s="40"/>
      <c r="S2" s="40"/>
      <c r="T2" s="40"/>
      <c r="U2" s="40"/>
      <c r="V2" s="41">
        <v>20</v>
      </c>
      <c r="W2" s="41">
        <v>20</v>
      </c>
    </row>
    <row r="3" spans="1:29" s="12" customFormat="1" ht="15.75" customHeight="1">
      <c r="B3" s="15"/>
      <c r="C3" s="15"/>
      <c r="D3" s="15"/>
      <c r="M3" s="18"/>
      <c r="N3" s="40"/>
      <c r="O3" s="40"/>
      <c r="P3" s="40"/>
      <c r="Q3" s="40"/>
      <c r="R3" s="40"/>
      <c r="S3" s="40"/>
      <c r="T3" s="40"/>
      <c r="U3" s="40"/>
      <c r="V3" s="42"/>
      <c r="W3" s="42"/>
    </row>
    <row r="4" spans="1:29" s="4" customFormat="1" ht="15.75" customHeight="1">
      <c r="A4" s="3" t="s">
        <v>23</v>
      </c>
      <c r="M4" s="18"/>
      <c r="N4" s="40"/>
      <c r="O4" s="40"/>
      <c r="P4" s="40"/>
      <c r="Q4" s="40"/>
      <c r="R4" s="40"/>
      <c r="S4" s="40"/>
      <c r="T4" s="40"/>
      <c r="U4" s="40"/>
      <c r="V4" s="42"/>
      <c r="W4" s="42"/>
      <c r="X4" s="12"/>
      <c r="Y4" s="12"/>
      <c r="Z4" s="12"/>
      <c r="AA4" s="12"/>
      <c r="AB4" s="12"/>
      <c r="AC4" s="12"/>
    </row>
    <row r="5" spans="1:29" s="12" customFormat="1" ht="15.75" customHeight="1">
      <c r="A5" s="43" t="s">
        <v>259</v>
      </c>
      <c r="B5" s="44"/>
      <c r="C5" s="44"/>
      <c r="D5" s="44"/>
      <c r="E5" s="44"/>
      <c r="F5" s="44"/>
      <c r="G5" s="44"/>
      <c r="H5" s="44"/>
      <c r="I5" s="44"/>
      <c r="J5" s="44"/>
      <c r="K5" s="45"/>
      <c r="L5" s="45"/>
      <c r="M5" s="18"/>
      <c r="N5" s="40"/>
      <c r="O5" s="40"/>
      <c r="P5" s="40"/>
      <c r="Q5" s="40"/>
      <c r="R5" s="40"/>
      <c r="S5" s="40"/>
      <c r="T5" s="40"/>
      <c r="U5" s="40"/>
      <c r="V5" s="42"/>
      <c r="W5" s="42"/>
    </row>
    <row r="6" spans="1:29" s="12" customFormat="1" ht="31.5" customHeight="1">
      <c r="A6" s="44"/>
      <c r="B6" s="44"/>
      <c r="C6" s="44"/>
      <c r="D6" s="44"/>
      <c r="E6" s="44"/>
      <c r="F6" s="44"/>
      <c r="G6" s="44"/>
      <c r="H6" s="44"/>
      <c r="I6" s="44"/>
      <c r="J6" s="44"/>
      <c r="K6" s="45"/>
      <c r="L6" s="45"/>
      <c r="M6" s="18"/>
      <c r="N6" s="40"/>
      <c r="O6" s="40"/>
      <c r="P6" s="40"/>
      <c r="Q6" s="40"/>
      <c r="R6" s="40"/>
      <c r="S6" s="40"/>
      <c r="T6" s="40"/>
      <c r="U6" s="40"/>
      <c r="V6" s="42"/>
      <c r="W6" s="42"/>
    </row>
    <row r="7" spans="1:29" s="12" customFormat="1" ht="15.75" customHeight="1">
      <c r="M7" s="18"/>
      <c r="N7" s="40"/>
      <c r="O7" s="40"/>
      <c r="P7" s="40"/>
      <c r="Q7" s="40"/>
      <c r="R7" s="40"/>
      <c r="S7" s="40"/>
      <c r="T7" s="40"/>
      <c r="U7" s="40"/>
      <c r="V7" s="42"/>
      <c r="W7" s="42"/>
    </row>
    <row r="8" spans="1:29" s="4" customFormat="1" ht="15.75" customHeight="1">
      <c r="A8" s="3" t="s">
        <v>25</v>
      </c>
      <c r="M8" s="18"/>
      <c r="N8" s="40"/>
      <c r="O8" s="40"/>
      <c r="P8" s="40"/>
      <c r="Q8" s="40"/>
      <c r="R8" s="40"/>
      <c r="S8" s="40"/>
      <c r="T8" s="40"/>
      <c r="U8" s="40"/>
      <c r="V8" s="42"/>
      <c r="W8" s="42"/>
      <c r="X8" s="12"/>
      <c r="Y8" s="12"/>
      <c r="Z8" s="12"/>
      <c r="AA8" s="12"/>
      <c r="AB8" s="12"/>
      <c r="AC8" s="12"/>
    </row>
    <row r="9" spans="1:29" s="6" customFormat="1" ht="15.75" customHeight="1">
      <c r="A9" s="46" t="s">
        <v>26</v>
      </c>
      <c r="B9" s="47"/>
      <c r="C9" s="47"/>
      <c r="D9" s="46" t="s">
        <v>27</v>
      </c>
      <c r="E9" s="48"/>
      <c r="F9" s="46" t="s">
        <v>28</v>
      </c>
      <c r="G9" s="48"/>
      <c r="H9" s="46" t="s">
        <v>29</v>
      </c>
      <c r="I9" s="49"/>
      <c r="J9" s="46" t="s">
        <v>30</v>
      </c>
      <c r="K9" s="49"/>
      <c r="M9" s="19"/>
      <c r="N9" s="24"/>
      <c r="O9" s="24"/>
      <c r="P9" s="24"/>
      <c r="Q9" s="24"/>
      <c r="R9" s="24"/>
      <c r="S9" s="24"/>
      <c r="T9" s="24"/>
      <c r="U9" s="24"/>
      <c r="V9" s="27"/>
      <c r="X9" s="7"/>
      <c r="Y9" s="7"/>
      <c r="Z9" s="7"/>
      <c r="AA9" s="7"/>
      <c r="AB9" s="7"/>
      <c r="AC9" s="7"/>
    </row>
    <row r="10" spans="1:29" s="7" customFormat="1" ht="15.75" customHeight="1">
      <c r="A10" s="50" t="s">
        <v>260</v>
      </c>
      <c r="B10" s="51"/>
      <c r="C10" s="51"/>
      <c r="D10" s="50" t="s">
        <v>261</v>
      </c>
      <c r="E10" s="51"/>
      <c r="F10" s="50" t="s">
        <v>262</v>
      </c>
      <c r="G10" s="51"/>
      <c r="H10" s="50"/>
      <c r="I10" s="51"/>
      <c r="J10" s="50"/>
      <c r="K10" s="51"/>
      <c r="M10" s="19"/>
      <c r="N10" s="39" t="s">
        <v>35</v>
      </c>
      <c r="O10" s="39"/>
      <c r="P10" s="39"/>
      <c r="Q10" s="39"/>
      <c r="R10" s="39"/>
      <c r="S10" s="39"/>
      <c r="T10" s="39"/>
      <c r="U10" s="39"/>
      <c r="V10" s="41">
        <v>20</v>
      </c>
      <c r="W10" s="41">
        <v>15</v>
      </c>
    </row>
    <row r="11" spans="1:29" s="7" customFormat="1" ht="15.75" customHeight="1">
      <c r="A11" s="50" t="s">
        <v>263</v>
      </c>
      <c r="B11" s="51"/>
      <c r="C11" s="51"/>
      <c r="D11" s="50" t="s">
        <v>264</v>
      </c>
      <c r="E11" s="51"/>
      <c r="F11" s="50" t="s">
        <v>265</v>
      </c>
      <c r="G11" s="51"/>
      <c r="H11" s="50"/>
      <c r="I11" s="51"/>
      <c r="M11" s="19"/>
      <c r="N11" s="39"/>
      <c r="O11" s="39"/>
      <c r="P11" s="39"/>
      <c r="Q11" s="39"/>
      <c r="R11" s="39"/>
      <c r="S11" s="39"/>
      <c r="T11" s="39"/>
      <c r="U11" s="39"/>
      <c r="V11" s="42"/>
      <c r="W11" s="42"/>
    </row>
    <row r="12" spans="1:29" s="7" customFormat="1" ht="15.75" customHeight="1">
      <c r="A12" s="50" t="s">
        <v>176</v>
      </c>
      <c r="B12" s="51"/>
      <c r="C12" s="51"/>
      <c r="D12" s="50" t="s">
        <v>37</v>
      </c>
      <c r="E12" s="51"/>
      <c r="F12" s="50" t="s">
        <v>162</v>
      </c>
      <c r="G12" s="51"/>
      <c r="H12" s="50"/>
      <c r="I12" s="51"/>
      <c r="J12" s="50"/>
      <c r="K12" s="51"/>
      <c r="M12" s="19"/>
      <c r="N12" s="39"/>
      <c r="O12" s="39"/>
      <c r="P12" s="39"/>
      <c r="Q12" s="39"/>
      <c r="R12" s="39"/>
      <c r="S12" s="39"/>
      <c r="T12" s="39"/>
      <c r="U12" s="39"/>
      <c r="V12" s="42"/>
      <c r="W12" s="42"/>
    </row>
    <row r="13" spans="1:29" s="15" customFormat="1" ht="15.75" customHeight="1">
      <c r="A13" s="52"/>
      <c r="B13" s="42"/>
      <c r="C13" s="42"/>
      <c r="D13" s="50"/>
      <c r="E13" s="51"/>
      <c r="F13" s="50"/>
      <c r="G13" s="51"/>
      <c r="H13" s="50"/>
      <c r="I13" s="51"/>
      <c r="J13" s="50"/>
      <c r="K13" s="51"/>
      <c r="M13" s="20"/>
      <c r="N13" s="39"/>
      <c r="O13" s="39"/>
      <c r="P13" s="39"/>
      <c r="Q13" s="39"/>
      <c r="R13" s="39"/>
      <c r="S13" s="39"/>
      <c r="T13" s="39"/>
      <c r="U13" s="39"/>
      <c r="V13" s="42"/>
      <c r="W13" s="42"/>
    </row>
    <row r="14" spans="1:29" s="4" customFormat="1" ht="15.75" customHeight="1">
      <c r="A14" s="3" t="s">
        <v>44</v>
      </c>
      <c r="B14" s="8"/>
      <c r="C14" s="8"/>
      <c r="D14" s="8"/>
      <c r="E14" s="8"/>
      <c r="F14" s="8"/>
      <c r="G14" s="8"/>
      <c r="H14" s="8"/>
      <c r="M14" s="18"/>
      <c r="N14" s="39"/>
      <c r="O14" s="39"/>
      <c r="P14" s="39"/>
      <c r="Q14" s="39"/>
      <c r="R14" s="39"/>
      <c r="S14" s="39"/>
      <c r="T14" s="39"/>
      <c r="U14" s="39"/>
      <c r="V14" s="42"/>
      <c r="W14" s="42"/>
      <c r="X14" s="12"/>
      <c r="Y14" s="12"/>
      <c r="Z14" s="12"/>
      <c r="AA14" s="12"/>
      <c r="AB14" s="12"/>
      <c r="AC14" s="12"/>
    </row>
    <row r="15" spans="1:29" s="12" customFormat="1" ht="15.75" customHeight="1">
      <c r="A15" s="37" t="s">
        <v>266</v>
      </c>
      <c r="B15" s="53"/>
      <c r="C15" s="37" t="str">
        <f>A10</f>
        <v>Solar Power &amp; Light, LLC</v>
      </c>
      <c r="D15" s="53"/>
      <c r="E15" s="53"/>
      <c r="F15" s="53"/>
      <c r="G15" s="15"/>
      <c r="H15" s="15"/>
      <c r="M15" s="18"/>
      <c r="N15" s="39"/>
      <c r="O15" s="39"/>
      <c r="P15" s="39"/>
      <c r="Q15" s="39"/>
      <c r="R15" s="39"/>
      <c r="S15" s="39"/>
      <c r="T15" s="39"/>
      <c r="U15" s="39"/>
      <c r="V15" s="42"/>
      <c r="W15" s="42"/>
    </row>
    <row r="16" spans="1:29" s="12" customFormat="1" ht="15.75" customHeight="1">
      <c r="M16" s="18"/>
      <c r="N16" s="39"/>
      <c r="O16" s="39"/>
      <c r="P16" s="39"/>
      <c r="Q16" s="39"/>
      <c r="R16" s="39"/>
      <c r="S16" s="39"/>
      <c r="T16" s="39"/>
      <c r="U16" s="39"/>
      <c r="V16" s="42"/>
      <c r="W16" s="42"/>
    </row>
    <row r="17" spans="1:29" s="4" customFormat="1" ht="15.75" customHeight="1">
      <c r="A17" s="3" t="s">
        <v>46</v>
      </c>
      <c r="B17" s="8"/>
      <c r="C17" s="8"/>
      <c r="D17" s="8"/>
      <c r="E17" s="8"/>
      <c r="F17" s="8"/>
      <c r="G17" s="8"/>
      <c r="H17" s="8"/>
      <c r="M17" s="18"/>
      <c r="N17" s="24"/>
      <c r="O17" s="24"/>
      <c r="P17" s="24"/>
      <c r="Q17" s="24"/>
      <c r="R17" s="24"/>
      <c r="S17" s="24"/>
      <c r="T17" s="24"/>
      <c r="U17" s="24"/>
      <c r="V17" s="27"/>
      <c r="W17" s="21"/>
    </row>
    <row r="18" spans="1:29" s="12" customFormat="1" ht="15.75" customHeight="1">
      <c r="A18" s="54" t="s">
        <v>47</v>
      </c>
      <c r="B18" s="55"/>
      <c r="C18" s="55"/>
      <c r="D18" s="55"/>
      <c r="E18" s="55"/>
      <c r="F18" s="55"/>
      <c r="G18" s="55"/>
      <c r="H18" s="55"/>
      <c r="I18" s="55"/>
      <c r="J18" s="55"/>
      <c r="K18" s="55"/>
      <c r="L18" s="55"/>
      <c r="M18" s="18"/>
      <c r="N18" s="39" t="s">
        <v>48</v>
      </c>
      <c r="O18" s="40"/>
      <c r="P18" s="40"/>
      <c r="Q18" s="40"/>
      <c r="R18" s="40"/>
      <c r="S18" s="40"/>
      <c r="T18" s="40"/>
      <c r="U18" s="40"/>
      <c r="V18" s="41">
        <v>30</v>
      </c>
      <c r="W18" s="41">
        <v>25</v>
      </c>
    </row>
    <row r="19" spans="1:29" s="12" customFormat="1" ht="15.75" customHeight="1">
      <c r="A19" s="55"/>
      <c r="B19" s="55"/>
      <c r="C19" s="55"/>
      <c r="D19" s="55"/>
      <c r="E19" s="55"/>
      <c r="F19" s="55"/>
      <c r="G19" s="55"/>
      <c r="H19" s="55"/>
      <c r="I19" s="55"/>
      <c r="J19" s="55"/>
      <c r="K19" s="55"/>
      <c r="L19" s="55"/>
      <c r="M19" s="18"/>
      <c r="N19" s="40"/>
      <c r="O19" s="40"/>
      <c r="P19" s="40"/>
      <c r="Q19" s="40"/>
      <c r="R19" s="40"/>
      <c r="S19" s="40"/>
      <c r="T19" s="40"/>
      <c r="U19" s="40"/>
      <c r="V19" s="42"/>
      <c r="W19" s="42"/>
    </row>
    <row r="20" spans="1:29" s="4" customFormat="1" ht="15.75" customHeight="1">
      <c r="A20" s="3" t="s">
        <v>49</v>
      </c>
      <c r="B20" s="8"/>
      <c r="C20" s="8"/>
      <c r="D20" s="8"/>
      <c r="E20" s="8"/>
      <c r="F20" s="8"/>
      <c r="G20" s="8"/>
      <c r="H20" s="8"/>
      <c r="M20" s="18"/>
      <c r="N20" s="40"/>
      <c r="O20" s="40"/>
      <c r="P20" s="40"/>
      <c r="Q20" s="40"/>
      <c r="R20" s="40"/>
      <c r="S20" s="40"/>
      <c r="T20" s="40"/>
      <c r="U20" s="40"/>
      <c r="V20" s="42"/>
      <c r="W20" s="42"/>
    </row>
    <row r="21" spans="1:29" s="12" customFormat="1" ht="15.75" customHeight="1">
      <c r="A21" s="54" t="s">
        <v>50</v>
      </c>
      <c r="B21" s="55"/>
      <c r="C21" s="55"/>
      <c r="D21" s="55"/>
      <c r="E21" s="55"/>
      <c r="F21" s="55"/>
      <c r="G21" s="55"/>
      <c r="H21" s="55"/>
      <c r="I21" s="55"/>
      <c r="J21" s="55"/>
      <c r="K21" s="55"/>
      <c r="L21" s="55"/>
      <c r="M21" s="18"/>
      <c r="N21" s="40"/>
      <c r="O21" s="40"/>
      <c r="P21" s="40"/>
      <c r="Q21" s="40"/>
      <c r="R21" s="40"/>
      <c r="S21" s="40"/>
      <c r="T21" s="40"/>
      <c r="U21" s="40"/>
      <c r="V21" s="42"/>
      <c r="W21" s="42"/>
    </row>
    <row r="22" spans="1:29" s="12" customFormat="1" ht="15.75" customHeight="1">
      <c r="A22" s="55"/>
      <c r="B22" s="55"/>
      <c r="C22" s="55"/>
      <c r="D22" s="55"/>
      <c r="E22" s="55"/>
      <c r="F22" s="55"/>
      <c r="G22" s="55"/>
      <c r="H22" s="55"/>
      <c r="I22" s="55"/>
      <c r="J22" s="55"/>
      <c r="K22" s="55"/>
      <c r="L22" s="55"/>
      <c r="M22" s="18"/>
      <c r="N22" s="40"/>
      <c r="O22" s="40"/>
      <c r="P22" s="40"/>
      <c r="Q22" s="40"/>
      <c r="R22" s="40"/>
      <c r="S22" s="40"/>
      <c r="T22" s="40"/>
      <c r="U22" s="40"/>
      <c r="V22" s="42"/>
      <c r="W22" s="42"/>
    </row>
    <row r="23" spans="1:29" s="4" customFormat="1" ht="15.75" customHeight="1">
      <c r="A23" s="3" t="s">
        <v>51</v>
      </c>
      <c r="M23" s="18"/>
      <c r="N23" s="40"/>
      <c r="O23" s="40"/>
      <c r="P23" s="40"/>
      <c r="Q23" s="40"/>
      <c r="R23" s="40"/>
      <c r="S23" s="40"/>
      <c r="T23" s="40"/>
      <c r="U23" s="40"/>
      <c r="V23" s="42"/>
      <c r="W23" s="42"/>
      <c r="X23" s="12"/>
      <c r="Y23" s="12"/>
      <c r="Z23" s="12"/>
      <c r="AA23" s="12"/>
      <c r="AB23" s="12"/>
      <c r="AC23" s="12"/>
    </row>
    <row r="24" spans="1:29" ht="15.75" customHeight="1">
      <c r="A24" s="9" t="s">
        <v>52</v>
      </c>
      <c r="B24" s="46" t="s">
        <v>26</v>
      </c>
      <c r="C24" s="47"/>
      <c r="D24" s="47"/>
      <c r="E24" s="9" t="s">
        <v>53</v>
      </c>
      <c r="F24" s="9" t="s">
        <v>54</v>
      </c>
      <c r="G24" s="46" t="s">
        <v>27</v>
      </c>
      <c r="H24" s="47"/>
      <c r="I24" s="47"/>
      <c r="J24" s="56"/>
      <c r="N24" s="40"/>
      <c r="O24" s="40"/>
      <c r="P24" s="40"/>
      <c r="Q24" s="40"/>
      <c r="R24" s="40"/>
      <c r="S24" s="40"/>
      <c r="T24" s="40"/>
      <c r="U24" s="40"/>
      <c r="V24" s="42"/>
      <c r="W24" s="42"/>
      <c r="X24" s="5"/>
      <c r="Y24" s="5"/>
      <c r="Z24" s="5"/>
      <c r="AA24" s="5"/>
      <c r="AB24" s="5"/>
      <c r="AC24" s="5"/>
    </row>
    <row r="25" spans="1:29" s="12" customFormat="1" ht="15.75" customHeight="1">
      <c r="B25" s="50" t="str">
        <f>A10</f>
        <v>Solar Power &amp; Light, LLC</v>
      </c>
      <c r="C25" s="51"/>
      <c r="D25" s="51"/>
      <c r="E25" s="7" t="s">
        <v>267</v>
      </c>
      <c r="F25" s="7">
        <v>2010</v>
      </c>
      <c r="G25" s="50" t="str">
        <f>D10</f>
        <v>Prime, Dev &amp; Finance</v>
      </c>
      <c r="H25" s="51"/>
      <c r="I25" s="51"/>
      <c r="J25" s="57"/>
      <c r="M25" s="18"/>
      <c r="N25" s="24"/>
      <c r="O25" s="24"/>
      <c r="P25" s="24"/>
      <c r="Q25" s="24"/>
      <c r="R25" s="24"/>
      <c r="S25" s="24"/>
      <c r="T25" s="24"/>
      <c r="U25" s="24"/>
      <c r="V25" s="27"/>
      <c r="W25" s="21"/>
    </row>
    <row r="26" spans="1:29" s="12" customFormat="1" ht="15.75" customHeight="1">
      <c r="B26" s="50" t="str">
        <f>A11</f>
        <v>Convergence Energy, LLC</v>
      </c>
      <c r="C26" s="51"/>
      <c r="D26" s="51"/>
      <c r="E26" s="7" t="s">
        <v>165</v>
      </c>
      <c r="F26" s="7">
        <v>2008</v>
      </c>
      <c r="G26" s="50" t="str">
        <f>D11</f>
        <v>PM, Design, Engineering</v>
      </c>
      <c r="H26" s="51"/>
      <c r="I26" s="51"/>
      <c r="J26" s="57"/>
      <c r="M26" s="18"/>
      <c r="N26" s="39" t="s">
        <v>56</v>
      </c>
      <c r="O26" s="40"/>
      <c r="P26" s="40"/>
      <c r="Q26" s="40"/>
      <c r="R26" s="40"/>
      <c r="S26" s="40"/>
      <c r="T26" s="40"/>
      <c r="U26" s="40"/>
      <c r="V26" s="41">
        <v>30</v>
      </c>
      <c r="W26" s="41">
        <v>25</v>
      </c>
    </row>
    <row r="27" spans="1:29" s="12" customFormat="1" ht="15.75" customHeight="1">
      <c r="B27" s="50" t="str">
        <f>A12</f>
        <v>Continental Electrical</v>
      </c>
      <c r="C27" s="51"/>
      <c r="D27" s="51"/>
      <c r="E27" s="7" t="s">
        <v>200</v>
      </c>
      <c r="F27" s="7">
        <v>2002</v>
      </c>
      <c r="G27" s="50" t="str">
        <f>D12</f>
        <v>Installation</v>
      </c>
      <c r="H27" s="51"/>
      <c r="I27" s="51"/>
      <c r="J27" s="57"/>
      <c r="M27" s="18"/>
      <c r="N27" s="40"/>
      <c r="O27" s="40"/>
      <c r="P27" s="40"/>
      <c r="Q27" s="40"/>
      <c r="R27" s="40"/>
      <c r="S27" s="40"/>
      <c r="T27" s="40"/>
      <c r="U27" s="40"/>
      <c r="V27" s="42"/>
      <c r="W27" s="42"/>
    </row>
    <row r="28" spans="1:29" s="12" customFormat="1" ht="15.75" customHeight="1">
      <c r="B28" s="52"/>
      <c r="C28" s="42"/>
      <c r="D28" s="42"/>
      <c r="E28" s="7"/>
      <c r="F28" s="7"/>
      <c r="G28" s="50"/>
      <c r="H28" s="51"/>
      <c r="I28" s="51"/>
      <c r="J28" s="57"/>
      <c r="M28" s="18"/>
      <c r="N28" s="40"/>
      <c r="O28" s="40"/>
      <c r="P28" s="40"/>
      <c r="Q28" s="40"/>
      <c r="R28" s="40"/>
      <c r="S28" s="40"/>
      <c r="T28" s="40"/>
      <c r="U28" s="40"/>
      <c r="V28" s="42"/>
      <c r="W28" s="42"/>
    </row>
    <row r="29" spans="1:29" ht="15.75" customHeight="1">
      <c r="A29" s="9" t="s">
        <v>58</v>
      </c>
      <c r="B29" s="46" t="s">
        <v>59</v>
      </c>
      <c r="C29" s="47"/>
      <c r="D29" s="47"/>
      <c r="E29" s="10" t="s">
        <v>60</v>
      </c>
      <c r="F29" s="10" t="s">
        <v>61</v>
      </c>
      <c r="G29" s="46" t="s">
        <v>62</v>
      </c>
      <c r="H29" s="47"/>
      <c r="I29" s="47"/>
      <c r="J29" s="10" t="s">
        <v>63</v>
      </c>
      <c r="N29" s="40"/>
      <c r="O29" s="40"/>
      <c r="P29" s="40"/>
      <c r="Q29" s="40"/>
      <c r="R29" s="40"/>
      <c r="S29" s="40"/>
      <c r="T29" s="40"/>
      <c r="U29" s="40"/>
      <c r="V29" s="42"/>
      <c r="W29" s="42"/>
      <c r="X29" s="5"/>
      <c r="Y29" s="5"/>
      <c r="Z29" s="5"/>
      <c r="AA29" s="5"/>
      <c r="AB29" s="5"/>
      <c r="AC29" s="5"/>
    </row>
    <row r="30" spans="1:29" s="12" customFormat="1" ht="15.75" customHeight="1">
      <c r="B30" s="50" t="s">
        <v>268</v>
      </c>
      <c r="C30" s="51"/>
      <c r="D30" s="51"/>
      <c r="E30" s="7">
        <v>1</v>
      </c>
      <c r="F30" s="7">
        <v>625</v>
      </c>
      <c r="G30" s="50" t="s">
        <v>97</v>
      </c>
      <c r="H30" s="51"/>
      <c r="I30" s="51"/>
      <c r="J30" s="7" t="s">
        <v>66</v>
      </c>
      <c r="M30" s="18"/>
      <c r="N30" s="40"/>
      <c r="O30" s="40"/>
      <c r="P30" s="40"/>
      <c r="Q30" s="40"/>
      <c r="R30" s="40"/>
      <c r="S30" s="40"/>
      <c r="T30" s="40"/>
      <c r="U30" s="40"/>
      <c r="V30" s="42"/>
      <c r="W30" s="42"/>
    </row>
    <row r="31" spans="1:29" s="12" customFormat="1" ht="15.75" customHeight="1">
      <c r="B31" s="50" t="s">
        <v>269</v>
      </c>
      <c r="C31" s="51"/>
      <c r="D31" s="51"/>
      <c r="E31" s="7">
        <v>1</v>
      </c>
      <c r="F31" s="7">
        <v>500</v>
      </c>
      <c r="G31" s="50" t="s">
        <v>97</v>
      </c>
      <c r="H31" s="51"/>
      <c r="I31" s="51"/>
      <c r="J31" s="7" t="s">
        <v>66</v>
      </c>
      <c r="M31" s="18"/>
      <c r="N31" s="40"/>
      <c r="O31" s="40"/>
      <c r="P31" s="40"/>
      <c r="Q31" s="40"/>
      <c r="R31" s="40"/>
      <c r="S31" s="40"/>
      <c r="T31" s="40"/>
      <c r="U31" s="40"/>
      <c r="V31" s="42"/>
      <c r="W31" s="42"/>
    </row>
    <row r="32" spans="1:29" s="12" customFormat="1" ht="15.75" customHeight="1">
      <c r="B32" s="50" t="s">
        <v>270</v>
      </c>
      <c r="C32" s="51"/>
      <c r="D32" s="51"/>
      <c r="E32" s="7">
        <v>1</v>
      </c>
      <c r="F32" s="29">
        <v>660</v>
      </c>
      <c r="G32" s="50" t="s">
        <v>271</v>
      </c>
      <c r="H32" s="51"/>
      <c r="I32" s="51"/>
      <c r="J32" s="7" t="s">
        <v>66</v>
      </c>
      <c r="M32" s="18"/>
      <c r="N32" s="40"/>
      <c r="O32" s="40"/>
      <c r="P32" s="40"/>
      <c r="Q32" s="40"/>
      <c r="R32" s="40"/>
      <c r="S32" s="40"/>
      <c r="T32" s="40"/>
      <c r="U32" s="40"/>
      <c r="V32" s="42"/>
      <c r="W32" s="42"/>
    </row>
    <row r="33" spans="1:23" s="12" customFormat="1" ht="15.75" customHeight="1">
      <c r="B33" s="50" t="s">
        <v>173</v>
      </c>
      <c r="C33" s="51"/>
      <c r="D33" s="51"/>
      <c r="E33" s="7">
        <v>1</v>
      </c>
      <c r="F33" s="30">
        <v>967</v>
      </c>
      <c r="G33" s="50" t="s">
        <v>174</v>
      </c>
      <c r="H33" s="51"/>
      <c r="I33" s="51"/>
      <c r="J33" s="7" t="s">
        <v>66</v>
      </c>
      <c r="M33" s="18"/>
      <c r="N33" s="24"/>
      <c r="O33" s="24"/>
      <c r="P33" s="24"/>
      <c r="Q33" s="24"/>
      <c r="R33" s="24"/>
      <c r="S33" s="24"/>
      <c r="T33" s="24"/>
      <c r="U33" s="24"/>
      <c r="V33" s="27"/>
      <c r="W33" s="21"/>
    </row>
    <row r="34" spans="1:23" s="12" customFormat="1" ht="15.75" customHeight="1">
      <c r="B34" s="50" t="s">
        <v>175</v>
      </c>
      <c r="C34" s="51"/>
      <c r="D34" s="51"/>
      <c r="E34" s="7">
        <v>1</v>
      </c>
      <c r="F34" s="30">
        <v>1124</v>
      </c>
      <c r="G34" s="50" t="s">
        <v>174</v>
      </c>
      <c r="H34" s="51"/>
      <c r="I34" s="51"/>
      <c r="J34" s="7" t="s">
        <v>66</v>
      </c>
      <c r="M34" s="18"/>
      <c r="N34" s="58" t="s">
        <v>73</v>
      </c>
      <c r="O34" s="36"/>
      <c r="P34" s="36"/>
      <c r="Q34" s="36"/>
      <c r="R34" s="36"/>
      <c r="S34" s="36"/>
      <c r="T34" s="36"/>
      <c r="U34" s="36"/>
      <c r="V34" s="28">
        <f>SUM(V2:V33)</f>
        <v>100</v>
      </c>
      <c r="W34" s="28">
        <f>SUM(W2:W33)</f>
        <v>85</v>
      </c>
    </row>
    <row r="35" spans="1:23" ht="15.75" customHeight="1">
      <c r="B35" s="59" t="s">
        <v>74</v>
      </c>
      <c r="C35" s="60"/>
      <c r="D35" s="60"/>
      <c r="E35" s="16" t="s">
        <v>75</v>
      </c>
      <c r="F35" s="59" t="s">
        <v>76</v>
      </c>
      <c r="G35" s="61"/>
      <c r="H35" s="61"/>
      <c r="I35" s="61"/>
      <c r="J35" s="61"/>
      <c r="N35" s="25" t="s">
        <v>77</v>
      </c>
      <c r="O35" s="24"/>
      <c r="P35" s="24"/>
      <c r="Q35" s="24"/>
      <c r="R35" s="24"/>
      <c r="S35" s="24"/>
      <c r="T35" s="24"/>
      <c r="U35" s="24"/>
      <c r="V35" s="27"/>
      <c r="W35" s="21"/>
    </row>
    <row r="36" spans="1:23" ht="15.75" customHeight="1">
      <c r="B36" s="50" t="s">
        <v>176</v>
      </c>
      <c r="C36" s="51"/>
      <c r="D36" s="51"/>
      <c r="E36" s="11" t="s">
        <v>177</v>
      </c>
      <c r="F36" s="62" t="s">
        <v>178</v>
      </c>
      <c r="G36" s="57"/>
      <c r="H36" s="57"/>
      <c r="I36" s="57"/>
      <c r="J36" s="57"/>
      <c r="N36" s="43" t="s">
        <v>272</v>
      </c>
      <c r="O36" s="63"/>
      <c r="P36" s="63"/>
      <c r="Q36" s="63"/>
      <c r="R36" s="63"/>
      <c r="S36" s="63"/>
      <c r="T36" s="63"/>
      <c r="U36" s="63"/>
      <c r="V36" s="64"/>
      <c r="W36" s="64"/>
    </row>
    <row r="37" spans="1:23" ht="15.75" customHeight="1">
      <c r="B37" s="50" t="s">
        <v>176</v>
      </c>
      <c r="C37" s="51"/>
      <c r="D37" s="51"/>
      <c r="E37" s="11" t="s">
        <v>180</v>
      </c>
      <c r="F37" s="62" t="s">
        <v>82</v>
      </c>
      <c r="G37" s="57"/>
      <c r="H37" s="57"/>
      <c r="I37" s="57"/>
      <c r="J37" s="57"/>
      <c r="N37" s="63"/>
      <c r="O37" s="63"/>
      <c r="P37" s="63"/>
      <c r="Q37" s="63"/>
      <c r="R37" s="63"/>
      <c r="S37" s="63"/>
      <c r="T37" s="63"/>
      <c r="U37" s="63"/>
      <c r="V37" s="64"/>
      <c r="W37" s="64"/>
    </row>
    <row r="38" spans="1:23" ht="15.75" customHeight="1">
      <c r="B38" s="59" t="s">
        <v>83</v>
      </c>
      <c r="C38" s="60"/>
      <c r="D38" s="60"/>
      <c r="E38" s="16" t="s">
        <v>84</v>
      </c>
      <c r="F38" s="59" t="s">
        <v>76</v>
      </c>
      <c r="G38" s="61"/>
      <c r="H38" s="61"/>
      <c r="I38" s="61"/>
      <c r="J38" s="61"/>
      <c r="N38" s="63"/>
      <c r="O38" s="63"/>
      <c r="P38" s="63"/>
      <c r="Q38" s="63"/>
      <c r="R38" s="63"/>
      <c r="S38" s="63"/>
      <c r="T38" s="63"/>
      <c r="U38" s="63"/>
      <c r="V38" s="64"/>
      <c r="W38" s="64"/>
    </row>
    <row r="39" spans="1:23" ht="15.75" customHeight="1">
      <c r="B39" s="50" t="s">
        <v>85</v>
      </c>
      <c r="C39" s="51"/>
      <c r="D39" s="51"/>
      <c r="E39" s="11" t="s">
        <v>66</v>
      </c>
      <c r="F39" s="62"/>
      <c r="G39" s="57"/>
      <c r="H39" s="57"/>
      <c r="I39" s="57"/>
      <c r="J39" s="57"/>
      <c r="N39" s="63"/>
      <c r="O39" s="63"/>
      <c r="P39" s="63"/>
      <c r="Q39" s="63"/>
      <c r="R39" s="63"/>
      <c r="S39" s="63"/>
      <c r="T39" s="63"/>
      <c r="U39" s="63"/>
      <c r="V39" s="64"/>
      <c r="W39" s="64"/>
    </row>
    <row r="40" spans="1:23" ht="15.75" customHeight="1">
      <c r="B40" s="50" t="s">
        <v>86</v>
      </c>
      <c r="C40" s="51"/>
      <c r="D40" s="51"/>
      <c r="E40" s="11" t="s">
        <v>66</v>
      </c>
      <c r="F40" s="62"/>
      <c r="G40" s="57"/>
      <c r="H40" s="57"/>
      <c r="I40" s="57"/>
      <c r="J40" s="57"/>
      <c r="N40" s="63"/>
      <c r="O40" s="63"/>
      <c r="P40" s="63"/>
      <c r="Q40" s="63"/>
      <c r="R40" s="63"/>
      <c r="S40" s="63"/>
      <c r="T40" s="63"/>
      <c r="U40" s="63"/>
      <c r="V40" s="64"/>
      <c r="W40" s="64"/>
    </row>
    <row r="41" spans="1:23" ht="15.75" customHeight="1">
      <c r="B41" s="50" t="s">
        <v>87</v>
      </c>
      <c r="C41" s="51"/>
      <c r="D41" s="51"/>
      <c r="E41" s="11" t="s">
        <v>66</v>
      </c>
      <c r="F41" s="62"/>
      <c r="G41" s="57"/>
      <c r="H41" s="57"/>
      <c r="I41" s="57"/>
      <c r="J41" s="57"/>
      <c r="N41" s="63"/>
      <c r="O41" s="63"/>
      <c r="P41" s="63"/>
      <c r="Q41" s="63"/>
      <c r="R41" s="63"/>
      <c r="S41" s="63"/>
      <c r="T41" s="63"/>
      <c r="U41" s="63"/>
      <c r="V41" s="64"/>
      <c r="W41" s="64"/>
    </row>
    <row r="42" spans="1:23" ht="15.75" customHeight="1">
      <c r="B42" s="50" t="s">
        <v>88</v>
      </c>
      <c r="C42" s="51"/>
      <c r="D42" s="51"/>
      <c r="E42" s="11" t="s">
        <v>66</v>
      </c>
      <c r="F42" s="62"/>
      <c r="G42" s="57"/>
      <c r="H42" s="57"/>
      <c r="I42" s="57"/>
      <c r="J42" s="57"/>
      <c r="N42" s="63"/>
      <c r="O42" s="63"/>
      <c r="P42" s="63"/>
      <c r="Q42" s="63"/>
      <c r="R42" s="63"/>
      <c r="S42" s="63"/>
      <c r="T42" s="63"/>
      <c r="U42" s="63"/>
      <c r="V42" s="64"/>
      <c r="W42" s="64"/>
    </row>
    <row r="43" spans="1:23" ht="15.75" customHeight="1">
      <c r="N43" s="63"/>
      <c r="O43" s="63"/>
      <c r="P43" s="63"/>
      <c r="Q43" s="63"/>
      <c r="R43" s="63"/>
      <c r="S43" s="63"/>
      <c r="T43" s="63"/>
      <c r="U43" s="63"/>
      <c r="V43" s="64"/>
      <c r="W43" s="64"/>
    </row>
    <row r="44" spans="1:23" ht="15.75" customHeight="1">
      <c r="A44" s="9" t="s">
        <v>89</v>
      </c>
      <c r="B44" s="46" t="s">
        <v>90</v>
      </c>
      <c r="C44" s="47"/>
      <c r="D44" s="47"/>
      <c r="E44" s="10"/>
      <c r="F44" s="10"/>
      <c r="G44" s="46"/>
      <c r="H44" s="49"/>
      <c r="I44" s="46"/>
      <c r="J44" s="49"/>
      <c r="N44" s="63"/>
      <c r="O44" s="63"/>
      <c r="P44" s="63"/>
      <c r="Q44" s="63"/>
      <c r="R44" s="63"/>
      <c r="S44" s="63"/>
      <c r="T44" s="63"/>
      <c r="U44" s="63"/>
      <c r="V44" s="64"/>
      <c r="W44" s="64"/>
    </row>
    <row r="45" spans="1:23" s="12" customFormat="1" ht="15.75" customHeight="1">
      <c r="A45" s="17"/>
      <c r="B45" s="50" t="s">
        <v>240</v>
      </c>
      <c r="C45" s="65"/>
      <c r="D45" s="65"/>
      <c r="E45" s="31"/>
      <c r="F45" s="31"/>
      <c r="G45" s="17"/>
      <c r="H45" s="14"/>
      <c r="I45" s="17"/>
      <c r="J45" s="14"/>
      <c r="M45" s="18"/>
      <c r="N45" s="63"/>
      <c r="O45" s="63"/>
      <c r="P45" s="63"/>
      <c r="Q45" s="63"/>
      <c r="R45" s="63"/>
      <c r="S45" s="63"/>
      <c r="T45" s="63"/>
      <c r="U45" s="63"/>
      <c r="V45" s="64"/>
      <c r="W45" s="64"/>
    </row>
    <row r="46" spans="1:23" ht="15.75" customHeight="1">
      <c r="A46" s="17"/>
      <c r="B46" s="50" t="s">
        <v>15</v>
      </c>
      <c r="C46" s="65"/>
      <c r="D46" s="65"/>
      <c r="E46" s="31"/>
      <c r="F46" s="31"/>
      <c r="G46" s="17"/>
      <c r="H46" s="14"/>
      <c r="I46" s="17"/>
      <c r="J46" s="14"/>
      <c r="N46" s="63"/>
      <c r="O46" s="63"/>
      <c r="P46" s="63"/>
      <c r="Q46" s="63"/>
      <c r="R46" s="63"/>
      <c r="S46" s="63"/>
      <c r="T46" s="63"/>
      <c r="U46" s="63"/>
      <c r="V46" s="64"/>
      <c r="W46" s="64"/>
    </row>
    <row r="47" spans="1:23" ht="15.75" customHeight="1">
      <c r="A47" s="17"/>
      <c r="B47" s="17"/>
      <c r="C47" s="14"/>
      <c r="D47" s="14"/>
      <c r="E47" s="31"/>
      <c r="F47" s="31"/>
      <c r="G47" s="17"/>
      <c r="H47" s="14"/>
      <c r="I47" s="17"/>
      <c r="J47" s="14"/>
      <c r="N47" s="63"/>
      <c r="O47" s="63"/>
      <c r="P47" s="63"/>
      <c r="Q47" s="63"/>
      <c r="R47" s="63"/>
      <c r="S47" s="63"/>
      <c r="T47" s="63"/>
      <c r="U47" s="63"/>
      <c r="V47" s="64"/>
      <c r="W47" s="64"/>
    </row>
    <row r="48" spans="1:23" ht="15.75" customHeight="1">
      <c r="A48" s="9"/>
      <c r="B48" s="46" t="s">
        <v>59</v>
      </c>
      <c r="C48" s="47"/>
      <c r="D48" s="47"/>
      <c r="E48" s="10" t="s">
        <v>29</v>
      </c>
      <c r="F48" s="10" t="s">
        <v>93</v>
      </c>
      <c r="G48" s="46" t="s">
        <v>94</v>
      </c>
      <c r="H48" s="49"/>
      <c r="I48" s="46" t="s">
        <v>62</v>
      </c>
      <c r="J48" s="49"/>
      <c r="N48" s="63"/>
      <c r="O48" s="63"/>
      <c r="P48" s="63"/>
      <c r="Q48" s="63"/>
      <c r="R48" s="63"/>
      <c r="S48" s="63"/>
      <c r="T48" s="63"/>
      <c r="U48" s="63"/>
      <c r="V48" s="64"/>
      <c r="W48" s="64"/>
    </row>
    <row r="49" spans="1:23" ht="15.75" customHeight="1">
      <c r="B49" s="50" t="s">
        <v>273</v>
      </c>
      <c r="C49" s="51"/>
      <c r="D49" s="51"/>
      <c r="E49" s="11">
        <v>1000</v>
      </c>
      <c r="F49" s="11" t="s">
        <v>96</v>
      </c>
      <c r="G49" s="50" t="s">
        <v>15</v>
      </c>
      <c r="H49" s="49"/>
      <c r="I49" s="50" t="s">
        <v>97</v>
      </c>
      <c r="J49" s="49"/>
      <c r="N49" s="63"/>
      <c r="O49" s="63"/>
      <c r="P49" s="63"/>
      <c r="Q49" s="63"/>
      <c r="R49" s="63"/>
      <c r="S49" s="63"/>
      <c r="T49" s="63"/>
      <c r="U49" s="63"/>
      <c r="V49" s="64"/>
      <c r="W49" s="64"/>
    </row>
    <row r="50" spans="1:23" ht="15.75" customHeight="1">
      <c r="B50" s="50" t="s">
        <v>269</v>
      </c>
      <c r="C50" s="51"/>
      <c r="D50" s="51"/>
      <c r="E50" s="11">
        <v>500</v>
      </c>
      <c r="F50" s="11" t="s">
        <v>96</v>
      </c>
      <c r="G50" s="50" t="s">
        <v>15</v>
      </c>
      <c r="H50" s="49"/>
      <c r="I50" s="50" t="s">
        <v>97</v>
      </c>
      <c r="J50" s="49"/>
      <c r="N50" s="63"/>
      <c r="O50" s="63"/>
      <c r="P50" s="63"/>
      <c r="Q50" s="63"/>
      <c r="R50" s="63"/>
      <c r="S50" s="63"/>
      <c r="T50" s="63"/>
      <c r="U50" s="63"/>
      <c r="V50" s="64"/>
      <c r="W50" s="64"/>
    </row>
    <row r="51" spans="1:23" ht="15.75" customHeight="1">
      <c r="B51" s="50" t="s">
        <v>268</v>
      </c>
      <c r="C51" s="51"/>
      <c r="D51" s="51"/>
      <c r="E51" s="11">
        <v>625</v>
      </c>
      <c r="F51" s="11" t="s">
        <v>96</v>
      </c>
      <c r="G51" s="50" t="s">
        <v>15</v>
      </c>
      <c r="H51" s="49"/>
      <c r="I51" s="50" t="s">
        <v>97</v>
      </c>
      <c r="J51" s="49"/>
      <c r="N51" s="63"/>
      <c r="O51" s="63"/>
      <c r="P51" s="63"/>
      <c r="Q51" s="63"/>
      <c r="R51" s="63"/>
      <c r="S51" s="63"/>
      <c r="T51" s="63"/>
      <c r="U51" s="63"/>
      <c r="V51" s="64"/>
      <c r="W51" s="64"/>
    </row>
    <row r="52" spans="1:23" ht="15.75" customHeight="1">
      <c r="B52" s="50"/>
      <c r="C52" s="51"/>
      <c r="D52" s="51"/>
      <c r="E52" s="11"/>
      <c r="F52" s="11"/>
      <c r="G52" s="50"/>
      <c r="H52" s="49"/>
      <c r="I52" s="50"/>
      <c r="J52" s="49"/>
      <c r="N52" s="63"/>
      <c r="O52" s="63"/>
      <c r="P52" s="63"/>
      <c r="Q52" s="63"/>
      <c r="R52" s="63"/>
      <c r="S52" s="63"/>
      <c r="T52" s="63"/>
      <c r="U52" s="63"/>
      <c r="V52" s="64"/>
      <c r="W52" s="64"/>
    </row>
    <row r="53" spans="1:23" ht="15.75" customHeight="1">
      <c r="B53" s="46" t="s">
        <v>83</v>
      </c>
      <c r="C53" s="47"/>
      <c r="D53" s="47"/>
      <c r="E53" s="10" t="s">
        <v>84</v>
      </c>
      <c r="F53" s="46" t="s">
        <v>76</v>
      </c>
      <c r="G53" s="47"/>
      <c r="H53" s="47"/>
      <c r="I53" s="57"/>
      <c r="J53" s="57"/>
      <c r="V53" s="28"/>
    </row>
    <row r="54" spans="1:23" ht="15.75" customHeight="1">
      <c r="B54" s="50" t="s">
        <v>100</v>
      </c>
      <c r="C54" s="51"/>
      <c r="D54" s="51"/>
      <c r="E54" s="11" t="s">
        <v>66</v>
      </c>
      <c r="F54" s="50"/>
      <c r="G54" s="51"/>
      <c r="H54" s="51"/>
      <c r="I54" s="57"/>
      <c r="J54" s="57"/>
      <c r="V54" s="28"/>
    </row>
    <row r="55" spans="1:23" ht="15.75" customHeight="1">
      <c r="I55" s="12"/>
      <c r="J55" s="12"/>
      <c r="V55" s="28"/>
    </row>
    <row r="56" spans="1:23" ht="15.75" customHeight="1">
      <c r="A56" s="9" t="s">
        <v>101</v>
      </c>
      <c r="B56" s="46" t="s">
        <v>102</v>
      </c>
      <c r="C56" s="47"/>
      <c r="D56" s="47"/>
      <c r="E56" s="10" t="s">
        <v>84</v>
      </c>
      <c r="F56" s="46" t="s">
        <v>103</v>
      </c>
      <c r="G56" s="47"/>
      <c r="H56" s="47"/>
      <c r="I56" s="56"/>
      <c r="J56" s="56"/>
      <c r="V56" s="28"/>
    </row>
    <row r="57" spans="1:23" ht="15.75" customHeight="1">
      <c r="B57" s="50" t="s">
        <v>104</v>
      </c>
      <c r="C57" s="51"/>
      <c r="D57" s="51"/>
      <c r="E57" s="11" t="s">
        <v>105</v>
      </c>
      <c r="F57" s="50"/>
      <c r="G57" s="51"/>
      <c r="H57" s="51"/>
      <c r="I57" s="56"/>
      <c r="J57" s="56"/>
      <c r="V57" s="28"/>
    </row>
    <row r="58" spans="1:23" ht="15.75" customHeight="1">
      <c r="B58" s="50" t="s">
        <v>106</v>
      </c>
      <c r="C58" s="51"/>
      <c r="D58" s="51"/>
      <c r="E58" s="11" t="s">
        <v>105</v>
      </c>
      <c r="F58" s="50"/>
      <c r="G58" s="51"/>
      <c r="H58" s="51"/>
      <c r="I58" s="56"/>
      <c r="J58" s="56"/>
      <c r="V58" s="28"/>
    </row>
    <row r="59" spans="1:23" ht="15.75" customHeight="1">
      <c r="B59" s="50" t="s">
        <v>107</v>
      </c>
      <c r="C59" s="51"/>
      <c r="D59" s="51"/>
      <c r="E59" s="11" t="s">
        <v>105</v>
      </c>
      <c r="F59" s="50"/>
      <c r="G59" s="51"/>
      <c r="H59" s="51"/>
      <c r="I59" s="56"/>
      <c r="J59" s="56"/>
      <c r="V59" s="28"/>
    </row>
    <row r="60" spans="1:23" ht="15.75" customHeight="1">
      <c r="B60" s="50" t="s">
        <v>108</v>
      </c>
      <c r="C60" s="51"/>
      <c r="D60" s="51"/>
      <c r="E60" s="11" t="s">
        <v>105</v>
      </c>
      <c r="F60" s="50"/>
      <c r="G60" s="51"/>
      <c r="H60" s="51"/>
      <c r="I60" s="56"/>
      <c r="J60" s="56"/>
      <c r="V60" s="28"/>
    </row>
    <row r="61" spans="1:23" ht="15.75" customHeight="1">
      <c r="B61" s="50" t="s">
        <v>109</v>
      </c>
      <c r="C61" s="51"/>
      <c r="D61" s="51"/>
      <c r="E61" s="11" t="s">
        <v>105</v>
      </c>
      <c r="F61" s="50"/>
      <c r="G61" s="51"/>
      <c r="H61" s="51"/>
      <c r="I61" s="56"/>
      <c r="J61" s="56"/>
      <c r="V61" s="28"/>
    </row>
    <row r="62" spans="1:23" ht="15.75" customHeight="1">
      <c r="B62" s="50" t="s">
        <v>110</v>
      </c>
      <c r="C62" s="51"/>
      <c r="D62" s="51"/>
      <c r="E62" s="11" t="s">
        <v>105</v>
      </c>
      <c r="F62" s="50"/>
      <c r="G62" s="51"/>
      <c r="H62" s="51"/>
      <c r="I62" s="56"/>
      <c r="J62" s="56"/>
      <c r="V62" s="28"/>
    </row>
    <row r="63" spans="1:23" ht="15.75" customHeight="1">
      <c r="B63" s="50" t="s">
        <v>111</v>
      </c>
      <c r="C63" s="51"/>
      <c r="D63" s="51"/>
      <c r="E63" s="11" t="s">
        <v>105</v>
      </c>
      <c r="F63" s="50"/>
      <c r="G63" s="51"/>
      <c r="H63" s="51"/>
      <c r="I63" s="56"/>
      <c r="J63" s="56"/>
      <c r="V63" s="28"/>
    </row>
    <row r="64" spans="1:23" ht="15.75" customHeight="1">
      <c r="B64" s="7"/>
      <c r="C64" s="13"/>
      <c r="D64" s="13"/>
      <c r="E64" s="11"/>
      <c r="F64" s="7"/>
      <c r="G64" s="13"/>
      <c r="H64" s="13"/>
      <c r="I64" s="7"/>
      <c r="J64" s="14"/>
      <c r="V64" s="28"/>
    </row>
    <row r="65" spans="1:10" ht="15.75" customHeight="1">
      <c r="A65" s="9" t="s">
        <v>101</v>
      </c>
      <c r="B65" s="46" t="s">
        <v>112</v>
      </c>
      <c r="C65" s="47"/>
      <c r="D65" s="47"/>
      <c r="E65" s="10" t="s">
        <v>84</v>
      </c>
      <c r="F65" s="46" t="s">
        <v>103</v>
      </c>
      <c r="G65" s="47"/>
      <c r="H65" s="47"/>
      <c r="I65" s="56"/>
      <c r="J65" s="56"/>
    </row>
    <row r="66" spans="1:10" ht="15.75" customHeight="1">
      <c r="B66" s="50" t="s">
        <v>113</v>
      </c>
      <c r="C66" s="51"/>
      <c r="D66" s="51"/>
      <c r="E66" s="11" t="s">
        <v>66</v>
      </c>
      <c r="F66" s="50"/>
      <c r="G66" s="51"/>
      <c r="H66" s="51"/>
      <c r="I66" s="56"/>
      <c r="J66" s="56"/>
    </row>
    <row r="67" spans="1:10" ht="15.75" customHeight="1">
      <c r="B67" s="50"/>
      <c r="C67" s="51"/>
      <c r="D67" s="51"/>
      <c r="E67" s="11"/>
      <c r="F67" s="50"/>
      <c r="G67" s="51"/>
      <c r="H67" s="51"/>
      <c r="I67" s="56"/>
      <c r="J67" s="56"/>
    </row>
    <row r="68" spans="1:10" ht="15.75" customHeight="1"/>
    <row r="69" spans="1:10" ht="15.75" customHeight="1"/>
    <row r="70" spans="1:10" ht="15.75" customHeight="1"/>
  </sheetData>
  <mergeCells count="129">
    <mergeCell ref="B66:D66"/>
    <mergeCell ref="F66:J66"/>
    <mergeCell ref="B67:D67"/>
    <mergeCell ref="F67:J67"/>
    <mergeCell ref="B62:D62"/>
    <mergeCell ref="F62:J62"/>
    <mergeCell ref="B63:D63"/>
    <mergeCell ref="F63:J63"/>
    <mergeCell ref="B65:D65"/>
    <mergeCell ref="F65:J65"/>
    <mergeCell ref="B59:D59"/>
    <mergeCell ref="F59:J59"/>
    <mergeCell ref="B60:D60"/>
    <mergeCell ref="F60:J60"/>
    <mergeCell ref="B61:D61"/>
    <mergeCell ref="F61:J61"/>
    <mergeCell ref="B56:D56"/>
    <mergeCell ref="F56:J56"/>
    <mergeCell ref="B57:D57"/>
    <mergeCell ref="F57:J57"/>
    <mergeCell ref="B58:D58"/>
    <mergeCell ref="F58:J58"/>
    <mergeCell ref="G44:H44"/>
    <mergeCell ref="I44:J44"/>
    <mergeCell ref="B52:D52"/>
    <mergeCell ref="G52:H52"/>
    <mergeCell ref="I52:J52"/>
    <mergeCell ref="B53:D53"/>
    <mergeCell ref="F53:J53"/>
    <mergeCell ref="B54:D54"/>
    <mergeCell ref="F54:J54"/>
    <mergeCell ref="B50:D50"/>
    <mergeCell ref="G50:H50"/>
    <mergeCell ref="I50:J50"/>
    <mergeCell ref="B51:D51"/>
    <mergeCell ref="G51:H51"/>
    <mergeCell ref="I51:J51"/>
    <mergeCell ref="B36:D36"/>
    <mergeCell ref="F36:J36"/>
    <mergeCell ref="N36:W52"/>
    <mergeCell ref="B37:D37"/>
    <mergeCell ref="F37:J37"/>
    <mergeCell ref="B38:D38"/>
    <mergeCell ref="F38:J38"/>
    <mergeCell ref="B39:D39"/>
    <mergeCell ref="F39:J39"/>
    <mergeCell ref="B40:D40"/>
    <mergeCell ref="B45:D45"/>
    <mergeCell ref="B46:D46"/>
    <mergeCell ref="B48:D48"/>
    <mergeCell ref="G48:H48"/>
    <mergeCell ref="I48:J48"/>
    <mergeCell ref="B49:D49"/>
    <mergeCell ref="G49:H49"/>
    <mergeCell ref="I49:J49"/>
    <mergeCell ref="F40:J40"/>
    <mergeCell ref="B41:D41"/>
    <mergeCell ref="F41:J41"/>
    <mergeCell ref="B42:D42"/>
    <mergeCell ref="F42:J42"/>
    <mergeCell ref="B44:D44"/>
    <mergeCell ref="B34:D34"/>
    <mergeCell ref="G34:I34"/>
    <mergeCell ref="N34:U34"/>
    <mergeCell ref="B35:D35"/>
    <mergeCell ref="F35:J35"/>
    <mergeCell ref="W26:W32"/>
    <mergeCell ref="B27:D27"/>
    <mergeCell ref="G27:J27"/>
    <mergeCell ref="B28:D28"/>
    <mergeCell ref="G28:J28"/>
    <mergeCell ref="B29:D29"/>
    <mergeCell ref="G29:I29"/>
    <mergeCell ref="B30:D30"/>
    <mergeCell ref="G30:I30"/>
    <mergeCell ref="B31:D31"/>
    <mergeCell ref="B26:D26"/>
    <mergeCell ref="G26:J26"/>
    <mergeCell ref="N26:U32"/>
    <mergeCell ref="V26:V32"/>
    <mergeCell ref="G31:I31"/>
    <mergeCell ref="B32:D32"/>
    <mergeCell ref="G32:I32"/>
    <mergeCell ref="B33:D33"/>
    <mergeCell ref="G33:I33"/>
    <mergeCell ref="A18:L19"/>
    <mergeCell ref="N18:U24"/>
    <mergeCell ref="V18:V24"/>
    <mergeCell ref="W18:W24"/>
    <mergeCell ref="A21:L22"/>
    <mergeCell ref="B24:D24"/>
    <mergeCell ref="G24:J24"/>
    <mergeCell ref="W10:W16"/>
    <mergeCell ref="B25:D25"/>
    <mergeCell ref="G25:J25"/>
    <mergeCell ref="N10:U16"/>
    <mergeCell ref="V10:V16"/>
    <mergeCell ref="A11:C11"/>
    <mergeCell ref="D11:E11"/>
    <mergeCell ref="F11:G11"/>
    <mergeCell ref="H11:I11"/>
    <mergeCell ref="A12:C12"/>
    <mergeCell ref="D12:E12"/>
    <mergeCell ref="F12:G12"/>
    <mergeCell ref="A15:B15"/>
    <mergeCell ref="C15:F15"/>
    <mergeCell ref="A10:C10"/>
    <mergeCell ref="D10:E10"/>
    <mergeCell ref="F10:G10"/>
    <mergeCell ref="H10:I10"/>
    <mergeCell ref="J10:K10"/>
    <mergeCell ref="H12:I12"/>
    <mergeCell ref="J12:K12"/>
    <mergeCell ref="A13:C13"/>
    <mergeCell ref="D13:E13"/>
    <mergeCell ref="F13:G13"/>
    <mergeCell ref="H13:I13"/>
    <mergeCell ref="J13:K13"/>
    <mergeCell ref="N1:U1"/>
    <mergeCell ref="A2:D2"/>
    <mergeCell ref="N2:U8"/>
    <mergeCell ref="V2:V8"/>
    <mergeCell ref="W2:W8"/>
    <mergeCell ref="A5:L6"/>
    <mergeCell ref="A9:C9"/>
    <mergeCell ref="D9:E9"/>
    <mergeCell ref="F9:G9"/>
    <mergeCell ref="H9:I9"/>
    <mergeCell ref="J9:K9"/>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Azimuth</vt:lpstr>
      <vt:lpstr>Hardt Electric</vt:lpstr>
      <vt:lpstr>Hecate</vt:lpstr>
      <vt:lpstr>Microgrid</vt:lpstr>
      <vt:lpstr>Ruyle</vt:lpstr>
      <vt:lpstr>SoCore Energy</vt:lpstr>
      <vt:lpstr>SolarCity</vt:lpstr>
      <vt:lpstr>Solar Power &amp; Light</vt:lpstr>
      <vt:lpstr>Solar Solutions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Pruitt</dc:creator>
  <cp:keywords/>
  <dc:description/>
  <cp:lastModifiedBy>Marcia Lochmann</cp:lastModifiedBy>
  <cp:revision/>
  <cp:lastPrinted>2015-12-18T18:06:24Z</cp:lastPrinted>
  <dcterms:created xsi:type="dcterms:W3CDTF">2015-12-15T19:31:22Z</dcterms:created>
  <dcterms:modified xsi:type="dcterms:W3CDTF">2015-12-18T18:06:40Z</dcterms:modified>
  <cp:category/>
  <cp:contentStatus/>
</cp:coreProperties>
</file>